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Ra9DyVUYDTCRTci0AZKpd8Z28lnQSvljfFxBzuAYkot8nDkn7iIKcxnFYH8gE5ymAkGFmhZYFjPKiXP038Aojw==" workbookSaltValue="VpkGpaJ/5xRb/bS8K/QlNw==" workbookSpinCount="100000" lockStructure="1"/>
  <bookViews>
    <workbookView windowWidth="23040" windowHeight="9060"/>
  </bookViews>
  <sheets>
    <sheet name="立项指南目录（2026年3月30日）" sheetId="1" r:id="rId1"/>
  </sheets>
  <definedNames>
    <definedName name="_xlnm._FilterDatabase" localSheetId="0" hidden="1">'立项指南目录（2026年3月30日）'!$A$1189:$K$1384</definedName>
    <definedName name="_xlnm.Print_Titles" localSheetId="0">'立项指南目录（2026年3月30日）'!$2:$2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<sst xmlns="http://schemas.openxmlformats.org/spreadsheetml/2006/main" count="7760" uniqueCount="4183">
  <si>
    <r>
      <rPr>
        <b/>
        <sz val="36"/>
        <rFont val="宋体"/>
        <charset val="134"/>
      </rPr>
      <t>广州地区公立医疗机构立项指南目录（</t>
    </r>
    <r>
      <rPr>
        <b/>
        <sz val="36"/>
        <rFont val="Times New Roman"/>
        <charset val="134"/>
      </rPr>
      <t>2026</t>
    </r>
    <r>
      <rPr>
        <b/>
        <sz val="36"/>
        <rFont val="宋体"/>
        <charset val="134"/>
      </rPr>
      <t>年</t>
    </r>
    <r>
      <rPr>
        <b/>
        <sz val="36"/>
        <rFont val="Times New Roman"/>
        <charset val="134"/>
      </rPr>
      <t>3</t>
    </r>
    <r>
      <rPr>
        <b/>
        <sz val="36"/>
        <rFont val="宋体"/>
        <charset val="134"/>
      </rPr>
      <t>月</t>
    </r>
    <r>
      <rPr>
        <b/>
        <sz val="36"/>
        <rFont val="Times New Roman"/>
        <charset val="134"/>
      </rPr>
      <t>30</t>
    </r>
    <r>
      <rPr>
        <b/>
        <sz val="36"/>
        <rFont val="宋体"/>
        <charset val="134"/>
      </rPr>
      <t>日）</t>
    </r>
    <r>
      <rPr>
        <b/>
        <sz val="36"/>
        <rFont val="Times New Roman"/>
        <charset val="134"/>
      </rPr>
      <t xml:space="preserve">
</t>
    </r>
    <r>
      <rPr>
        <b/>
        <sz val="36"/>
        <rFont val="宋体"/>
        <charset val="134"/>
      </rPr>
      <t>（含立项指南儿童加收项目及市场调节价项目）</t>
    </r>
  </si>
  <si>
    <r>
      <rPr>
        <b/>
        <sz val="22"/>
        <rFont val="黑体"/>
        <charset val="134"/>
      </rPr>
      <t>序号</t>
    </r>
  </si>
  <si>
    <r>
      <rPr>
        <b/>
        <sz val="22"/>
        <rFont val="黑体"/>
        <charset val="134"/>
      </rPr>
      <t>财务分类</t>
    </r>
  </si>
  <si>
    <r>
      <rPr>
        <b/>
        <sz val="22"/>
        <rFont val="黑体"/>
        <charset val="134"/>
      </rPr>
      <t>项目代码</t>
    </r>
  </si>
  <si>
    <r>
      <rPr>
        <b/>
        <sz val="22"/>
        <rFont val="黑体"/>
        <charset val="134"/>
      </rPr>
      <t>项目名称</t>
    </r>
  </si>
  <si>
    <r>
      <rPr>
        <b/>
        <sz val="22"/>
        <rFont val="黑体"/>
        <charset val="134"/>
      </rPr>
      <t>服务产出</t>
    </r>
  </si>
  <si>
    <r>
      <rPr>
        <b/>
        <sz val="22"/>
        <rFont val="黑体"/>
        <charset val="134"/>
      </rPr>
      <t>价格构成</t>
    </r>
  </si>
  <si>
    <r>
      <rPr>
        <b/>
        <sz val="22"/>
        <rFont val="黑体"/>
        <charset val="134"/>
      </rPr>
      <t>计价单位</t>
    </r>
  </si>
  <si>
    <r>
      <rPr>
        <b/>
        <sz val="22"/>
        <rFont val="黑体"/>
        <charset val="134"/>
      </rPr>
      <t>计价说明</t>
    </r>
  </si>
  <si>
    <r>
      <rPr>
        <b/>
        <sz val="22"/>
        <rFont val="黑体"/>
        <charset val="134"/>
      </rPr>
      <t>三级价格（元）</t>
    </r>
  </si>
  <si>
    <r>
      <rPr>
        <b/>
        <sz val="22"/>
        <rFont val="黑体"/>
        <charset val="134"/>
      </rPr>
      <t>二级价格（元）</t>
    </r>
  </si>
  <si>
    <r>
      <rPr>
        <b/>
        <sz val="22"/>
        <rFont val="黑体"/>
        <charset val="134"/>
      </rPr>
      <t>一级价格（元）</t>
    </r>
  </si>
  <si>
    <r>
      <rPr>
        <b/>
        <sz val="36"/>
        <rFont val="宋体"/>
        <charset val="134"/>
      </rPr>
      <t>辅助生殖类医疗服务价格项目表</t>
    </r>
  </si>
  <si>
    <r>
      <rPr>
        <sz val="20"/>
        <rFont val="宋体"/>
        <charset val="134"/>
      </rPr>
      <t>说明：</t>
    </r>
    <r>
      <rPr>
        <sz val="20"/>
        <rFont val="Times New Roman"/>
        <charset val="134"/>
      </rPr>
      <t xml:space="preserve">
1.</t>
    </r>
    <r>
      <rPr>
        <sz val="20"/>
        <rFont val="宋体"/>
        <charset val="134"/>
      </rPr>
      <t>本类所指组织</t>
    </r>
    <r>
      <rPr>
        <sz val="20"/>
        <rFont val="Times New Roman"/>
        <charset val="134"/>
      </rPr>
      <t>/</t>
    </r>
    <r>
      <rPr>
        <sz val="20"/>
        <rFont val="宋体"/>
        <charset val="134"/>
      </rPr>
      <t>体液</t>
    </r>
    <r>
      <rPr>
        <sz val="20"/>
        <rFont val="Times New Roman"/>
        <charset val="134"/>
      </rPr>
      <t>/</t>
    </r>
    <r>
      <rPr>
        <sz val="20"/>
        <rFont val="宋体"/>
        <charset val="134"/>
      </rPr>
      <t>细胞，主要指卵母细胞（极体）、胚胎、囊胚、精液、精子等与辅助生殖相关。</t>
    </r>
    <r>
      <rPr>
        <sz val="20"/>
        <rFont val="Times New Roman"/>
        <charset val="134"/>
      </rPr>
      <t xml:space="preserve">
2.</t>
    </r>
    <r>
      <rPr>
        <sz val="20"/>
        <rFont val="宋体"/>
        <charset val="134"/>
      </rPr>
      <t>本类所称</t>
    </r>
    <r>
      <rPr>
        <sz val="20"/>
        <rFont val="Times New Roman"/>
        <charset val="134"/>
      </rPr>
      <t>“</t>
    </r>
    <r>
      <rPr>
        <sz val="20"/>
        <rFont val="宋体"/>
        <charset val="134"/>
      </rPr>
      <t>价格构成</t>
    </r>
    <r>
      <rPr>
        <sz val="20"/>
        <rFont val="Times New Roman"/>
        <charset val="134"/>
      </rPr>
      <t>”</t>
    </r>
    <r>
      <rPr>
        <sz val="20"/>
        <rFont val="宋体"/>
        <charset val="134"/>
      </rPr>
      <t>，指该项目应涵盖的各类资源消耗，用于确定计价单元的边界，不应作为临床技术标准理解，不是手术实际操作方式、路径、步骤、程序的强制性要求。</t>
    </r>
    <r>
      <rPr>
        <sz val="20"/>
        <rFont val="Times New Roman"/>
        <charset val="134"/>
      </rPr>
      <t xml:space="preserve">
3.</t>
    </r>
    <r>
      <rPr>
        <sz val="20"/>
        <rFont val="宋体"/>
        <charset val="134"/>
      </rPr>
      <t>本类所称</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，指同一项目以不同方式提供或在不同场景应用时，在原项目价格基础上增加的情况；实际应用中，同时涉及多个加收项的，以项目单价为基础计算相应的加收水平后，据实收费。本类项目不能同时收取</t>
    </r>
    <r>
      <rPr>
        <sz val="20"/>
        <rFont val="Times New Roman"/>
        <charset val="134"/>
      </rPr>
      <t>“</t>
    </r>
    <r>
      <rPr>
        <sz val="20"/>
        <rFont val="宋体"/>
        <charset val="134"/>
      </rPr>
      <t>诊疗中使用电子显微镜加收</t>
    </r>
    <r>
      <rPr>
        <sz val="20"/>
        <rFont val="Times New Roman"/>
        <charset val="134"/>
      </rPr>
      <t>”</t>
    </r>
    <r>
      <rPr>
        <sz val="20"/>
        <rFont val="宋体"/>
        <charset val="134"/>
      </rPr>
      <t>项目费用，显微镜下完成</t>
    </r>
    <r>
      <rPr>
        <sz val="20"/>
        <rFont val="Times New Roman"/>
        <charset val="134"/>
      </rPr>
      <t>“</t>
    </r>
    <r>
      <rPr>
        <sz val="20"/>
        <rFont val="宋体"/>
        <charset val="134"/>
      </rPr>
      <t>取精术</t>
    </r>
    <r>
      <rPr>
        <sz val="20"/>
        <rFont val="Times New Roman"/>
        <charset val="134"/>
      </rPr>
      <t>”</t>
    </r>
    <r>
      <rPr>
        <sz val="20"/>
        <rFont val="宋体"/>
        <charset val="134"/>
      </rPr>
      <t>可加收</t>
    </r>
    <r>
      <rPr>
        <sz val="20"/>
        <rFont val="Times New Roman"/>
        <charset val="134"/>
      </rPr>
      <t>“</t>
    </r>
    <r>
      <rPr>
        <sz val="20"/>
        <rFont val="宋体"/>
        <charset val="134"/>
      </rPr>
      <t>取精术</t>
    </r>
    <r>
      <rPr>
        <sz val="20"/>
        <rFont val="Times New Roman"/>
        <charset val="134"/>
      </rPr>
      <t>-</t>
    </r>
    <r>
      <rPr>
        <sz val="20"/>
        <rFont val="宋体"/>
        <charset val="134"/>
      </rPr>
      <t>显微镜下操作（加收）</t>
    </r>
    <r>
      <rPr>
        <sz val="20"/>
        <rFont val="Times New Roman"/>
        <charset val="134"/>
      </rPr>
      <t>”</t>
    </r>
    <r>
      <rPr>
        <sz val="20"/>
        <rFont val="宋体"/>
        <charset val="134"/>
      </rPr>
      <t>。</t>
    </r>
    <r>
      <rPr>
        <sz val="20"/>
        <rFont val="Times New Roman"/>
        <charset val="134"/>
      </rPr>
      <t xml:space="preserve">
4.</t>
    </r>
    <r>
      <rPr>
        <sz val="20"/>
        <rFont val="宋体"/>
        <charset val="134"/>
      </rPr>
      <t>本类所称</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5.</t>
    </r>
    <r>
      <rPr>
        <sz val="20"/>
        <rFont val="宋体"/>
        <charset val="134"/>
      </rPr>
      <t>本类所列</t>
    </r>
    <r>
      <rPr>
        <sz val="20"/>
        <rFont val="Times New Roman"/>
        <charset val="134"/>
      </rPr>
      <t>“</t>
    </r>
    <r>
      <rPr>
        <sz val="20"/>
        <rFont val="宋体"/>
        <charset val="134"/>
      </rPr>
      <t>组织</t>
    </r>
    <r>
      <rPr>
        <sz val="20"/>
        <rFont val="Times New Roman"/>
        <charset val="134"/>
      </rPr>
      <t>/</t>
    </r>
    <r>
      <rPr>
        <sz val="20"/>
        <rFont val="宋体"/>
        <charset val="134"/>
      </rPr>
      <t>体液</t>
    </r>
    <r>
      <rPr>
        <sz val="20"/>
        <rFont val="Times New Roman"/>
        <charset val="134"/>
      </rPr>
      <t>/</t>
    </r>
    <r>
      <rPr>
        <sz val="20"/>
        <rFont val="宋体"/>
        <charset val="134"/>
      </rPr>
      <t>细胞冷冻（或冷冻续存）</t>
    </r>
    <r>
      <rPr>
        <sz val="20"/>
        <rFont val="Times New Roman"/>
        <charset val="134"/>
      </rPr>
      <t>”</t>
    </r>
    <r>
      <rPr>
        <sz val="20"/>
        <rFont val="宋体"/>
        <charset val="134"/>
      </rPr>
      <t>，价格构成中</t>
    </r>
    <r>
      <rPr>
        <sz val="20"/>
        <rFont val="Times New Roman"/>
        <charset val="134"/>
      </rPr>
      <t>“</t>
    </r>
    <r>
      <rPr>
        <sz val="20"/>
        <rFont val="宋体"/>
        <charset val="134"/>
      </rPr>
      <t>解冻复苏</t>
    </r>
    <r>
      <rPr>
        <sz val="20"/>
        <rFont val="Times New Roman"/>
        <charset val="134"/>
      </rPr>
      <t>”</t>
    </r>
    <r>
      <rPr>
        <sz val="20"/>
        <rFont val="宋体"/>
        <charset val="134"/>
      </rPr>
      <t>指卵母细胞（极体）、精液、精子等与辅助生殖相关的解冻复苏，不包含胚胎、囊胚的解冻操作。</t>
    </r>
    <r>
      <rPr>
        <sz val="20"/>
        <rFont val="Times New Roman"/>
        <charset val="134"/>
      </rPr>
      <t>“</t>
    </r>
    <r>
      <rPr>
        <sz val="20"/>
        <rFont val="宋体"/>
        <charset val="134"/>
      </rPr>
      <t>管</t>
    </r>
    <r>
      <rPr>
        <sz val="20"/>
        <rFont val="Times New Roman"/>
        <charset val="134"/>
      </rPr>
      <t>”</t>
    </r>
    <r>
      <rPr>
        <sz val="20"/>
        <rFont val="宋体"/>
        <charset val="134"/>
      </rPr>
      <t>指包括但不限于用于装载辅助生殖组织、体液或细胞所需的试管、载杆等载体。</t>
    </r>
    <r>
      <rPr>
        <sz val="20"/>
        <rFont val="Times New Roman"/>
        <charset val="134"/>
      </rPr>
      <t xml:space="preserve">
6.</t>
    </r>
    <r>
      <rPr>
        <sz val="20"/>
        <rFont val="宋体"/>
        <charset val="134"/>
      </rPr>
      <t>本类所称</t>
    </r>
    <r>
      <rPr>
        <sz val="20"/>
        <rFont val="Times New Roman"/>
        <charset val="134"/>
      </rPr>
      <t>“</t>
    </r>
    <r>
      <rPr>
        <sz val="20"/>
        <rFont val="宋体"/>
        <charset val="134"/>
      </rPr>
      <t>基本物耗</t>
    </r>
    <r>
      <rPr>
        <sz val="20"/>
        <rFont val="Times New Roman"/>
        <charset val="134"/>
      </rPr>
      <t>”</t>
    </r>
    <r>
      <rPr>
        <sz val="20"/>
        <rFont val="宋体"/>
        <charset val="134"/>
      </rPr>
      <t>指原则上限于不应或不必要与医疗服务项目分割的易耗品，包括但不限于各类消杀用品、储存用品、清洁用品、个人防护用品、垃圾处理用品、培养液、冷冻保护液、冷冻液、解冻液、辅助生殖用液、试管、载杆载体辅助生殖器皿及装置、冲洗液、润滑剂、灌洗液、棉球、棉签、纱布（垫）、护垫、衬垫、手术巾（单）、治疗巾（单）、治疗护理盘（包）、注射器、滑石粉、防渗漏垫、标签、可复用的操作器具、冲洗工具。基本物耗成本计入项目价格，不另行收费。除基本物耗以外的其他耗材，执行广东省现行基本医疗服务价格项目目录中</t>
    </r>
    <r>
      <rPr>
        <sz val="20"/>
        <rFont val="Times New Roman"/>
        <charset val="134"/>
      </rPr>
      <t>“</t>
    </r>
    <r>
      <rPr>
        <sz val="20"/>
        <rFont val="宋体"/>
        <charset val="134"/>
      </rPr>
      <t>三、临床诊疗类</t>
    </r>
    <r>
      <rPr>
        <sz val="20"/>
        <rFont val="Times New Roman"/>
        <charset val="134"/>
      </rPr>
      <t>”</t>
    </r>
    <r>
      <rPr>
        <sz val="20"/>
        <rFont val="宋体"/>
        <charset val="134"/>
      </rPr>
      <t>和</t>
    </r>
    <r>
      <rPr>
        <sz val="20"/>
        <rFont val="Times New Roman"/>
        <charset val="134"/>
      </rPr>
      <t>“31</t>
    </r>
    <r>
      <rPr>
        <sz val="20"/>
        <rFont val="宋体"/>
        <charset val="134"/>
      </rPr>
      <t>（一）临床各系统诊疗</t>
    </r>
    <r>
      <rPr>
        <sz val="20"/>
        <rFont val="Times New Roman"/>
        <charset val="134"/>
      </rPr>
      <t>”</t>
    </r>
    <r>
      <rPr>
        <sz val="20"/>
        <rFont val="宋体"/>
        <charset val="134"/>
      </rPr>
      <t>说明中除外内容的政策，按照实际采购价格零差率销售。</t>
    </r>
    <r>
      <rPr>
        <sz val="20"/>
        <rFont val="Times New Roman"/>
        <charset val="134"/>
      </rPr>
      <t xml:space="preserve">
7.</t>
    </r>
    <r>
      <rPr>
        <sz val="20"/>
        <rFont val="宋体"/>
        <charset val="134"/>
      </rPr>
      <t>本类项目价格构成中所列</t>
    </r>
    <r>
      <rPr>
        <sz val="20"/>
        <rFont val="Times New Roman"/>
        <charset val="134"/>
      </rPr>
      <t>“</t>
    </r>
    <r>
      <rPr>
        <sz val="20"/>
        <rFont val="宋体"/>
        <charset val="134"/>
      </rPr>
      <t>穿刺</t>
    </r>
    <r>
      <rPr>
        <sz val="20"/>
        <rFont val="Times New Roman"/>
        <charset val="134"/>
      </rPr>
      <t>”</t>
    </r>
    <r>
      <rPr>
        <sz val="20"/>
        <rFont val="宋体"/>
        <charset val="134"/>
      </rPr>
      <t>为主项操作涉及的必要穿刺技术。</t>
    </r>
    <r>
      <rPr>
        <sz val="20"/>
        <rFont val="Times New Roman"/>
        <charset val="134"/>
      </rPr>
      <t xml:space="preserve">
8.</t>
    </r>
    <r>
      <rPr>
        <sz val="20"/>
        <rFont val="宋体"/>
        <charset val="134"/>
      </rPr>
      <t>本类项目中涉及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</si>
  <si>
    <t>G</t>
  </si>
  <si>
    <t>013112010010000</t>
  </si>
  <si>
    <r>
      <rPr>
        <sz val="18"/>
        <rFont val="宋体"/>
        <charset val="134"/>
      </rPr>
      <t>取卵术</t>
    </r>
  </si>
  <si>
    <r>
      <rPr>
        <sz val="18"/>
        <rFont val="宋体"/>
        <charset val="134"/>
      </rPr>
      <t>通过临床技术操作获得卵母细胞。</t>
    </r>
  </si>
  <si>
    <r>
      <rPr>
        <sz val="18"/>
        <rFont val="宋体"/>
        <charset val="134"/>
      </rPr>
      <t>所定价格涵盖穿刺、取卵、卵泡冲洗、计数、评估过程中的人力资源和基本物质消耗。不含超声引导。</t>
    </r>
  </si>
  <si>
    <r>
      <rPr>
        <sz val="18"/>
        <rFont val="宋体"/>
        <charset val="134"/>
      </rPr>
      <t>次</t>
    </r>
  </si>
  <si>
    <r>
      <rPr>
        <sz val="18"/>
        <rFont val="宋体"/>
        <charset val="134"/>
      </rPr>
      <t>内镜下操作，按实际使用的内镜种类操作加收。</t>
    </r>
  </si>
  <si>
    <t>E</t>
  </si>
  <si>
    <t>013112010020000</t>
  </si>
  <si>
    <r>
      <rPr>
        <sz val="18"/>
        <rFont val="宋体"/>
        <charset val="134"/>
      </rPr>
      <t>胚胎培养</t>
    </r>
  </si>
  <si>
    <r>
      <rPr>
        <sz val="18"/>
        <color indexed="8"/>
        <rFont val="宋体"/>
        <charset val="134"/>
      </rPr>
      <t>在培养箱中将精卵采取体外结合形式进行培养。</t>
    </r>
  </si>
  <si>
    <r>
      <rPr>
        <sz val="18"/>
        <color indexed="8"/>
        <rFont val="宋体"/>
        <charset val="134"/>
      </rPr>
      <t>所定价格涵盖受精、培养、观察、评估等获得胚胎过程中的人力资源和基本物质消耗。</t>
    </r>
  </si>
  <si>
    <t>013112010020001</t>
  </si>
  <si>
    <r>
      <rPr>
        <sz val="18"/>
        <color indexed="8"/>
        <rFont val="宋体"/>
        <charset val="134"/>
      </rPr>
      <t>胚胎培养</t>
    </r>
    <r>
      <rPr>
        <sz val="18"/>
        <color indexed="8"/>
        <rFont val="Times New Roman"/>
        <charset val="134"/>
      </rPr>
      <t>-</t>
    </r>
    <r>
      <rPr>
        <sz val="18"/>
        <color indexed="8"/>
        <rFont val="宋体"/>
        <charset val="134"/>
      </rPr>
      <t>囊胚培养（加收）</t>
    </r>
  </si>
  <si>
    <t>013112010030000</t>
  </si>
  <si>
    <r>
      <rPr>
        <sz val="18"/>
        <rFont val="宋体"/>
        <charset val="134"/>
      </rPr>
      <t>组织</t>
    </r>
    <r>
      <rPr>
        <sz val="18"/>
        <rFont val="Times New Roman"/>
        <charset val="134"/>
      </rPr>
      <t>/</t>
    </r>
    <r>
      <rPr>
        <sz val="18"/>
        <rFont val="宋体"/>
        <charset val="134"/>
      </rPr>
      <t>体液</t>
    </r>
    <r>
      <rPr>
        <sz val="18"/>
        <rFont val="Times New Roman"/>
        <charset val="134"/>
      </rPr>
      <t>/</t>
    </r>
    <r>
      <rPr>
        <sz val="18"/>
        <rFont val="宋体"/>
        <charset val="134"/>
      </rPr>
      <t>细胞冷冻（辅助生殖）</t>
    </r>
  </si>
  <si>
    <r>
      <rPr>
        <sz val="18"/>
        <rFont val="宋体"/>
        <charset val="134"/>
      </rPr>
      <t>将辅助生殖相关组织、体液、细胞进行冷冻。</t>
    </r>
  </si>
  <si>
    <r>
      <rPr>
        <sz val="18"/>
        <rFont val="宋体"/>
        <charset val="134"/>
      </rPr>
      <t>所定价格涵盖将辅助生殖相关组织、体液、细胞转移至冷冻载体，冷冻及解冻复苏过程中的人力资源和基本物质消耗。不含胚胎、囊胚的解冻操作。</t>
    </r>
  </si>
  <si>
    <r>
      <rPr>
        <sz val="18"/>
        <rFont val="宋体"/>
        <charset val="134"/>
      </rPr>
      <t>管</t>
    </r>
    <r>
      <rPr>
        <sz val="18"/>
        <rFont val="Times New Roman"/>
        <charset val="134"/>
      </rPr>
      <t>·</t>
    </r>
    <r>
      <rPr>
        <sz val="18"/>
        <rFont val="宋体"/>
        <charset val="134"/>
      </rPr>
      <t>次</t>
    </r>
  </si>
  <si>
    <r>
      <rPr>
        <sz val="18"/>
        <rFont val="宋体"/>
        <charset val="134"/>
      </rPr>
      <t>每管每次</t>
    </r>
    <r>
      <rPr>
        <sz val="18"/>
        <rFont val="Times New Roman"/>
        <charset val="134"/>
      </rPr>
      <t xml:space="preserve"> </t>
    </r>
    <r>
      <rPr>
        <sz val="18"/>
        <rFont val="宋体"/>
        <charset val="134"/>
      </rPr>
      <t>（管</t>
    </r>
    <r>
      <rPr>
        <sz val="18"/>
        <rFont val="Times New Roman"/>
        <charset val="134"/>
      </rPr>
      <t>·</t>
    </r>
    <r>
      <rPr>
        <sz val="18"/>
        <rFont val="宋体"/>
        <charset val="134"/>
      </rPr>
      <t>次）价格含自冷冻当天起保存</t>
    </r>
    <r>
      <rPr>
        <sz val="18"/>
        <rFont val="Times New Roman"/>
        <charset val="134"/>
      </rPr>
      <t>2</t>
    </r>
    <r>
      <rPr>
        <sz val="18"/>
        <rFont val="宋体"/>
        <charset val="134"/>
      </rPr>
      <t>个月的费用，不足</t>
    </r>
    <r>
      <rPr>
        <sz val="18"/>
        <rFont val="Times New Roman"/>
        <charset val="134"/>
      </rPr>
      <t>2</t>
    </r>
    <r>
      <rPr>
        <sz val="18"/>
        <rFont val="宋体"/>
        <charset val="134"/>
      </rPr>
      <t>月按</t>
    </r>
    <r>
      <rPr>
        <sz val="18"/>
        <rFont val="Times New Roman"/>
        <charset val="134"/>
      </rPr>
      <t>2</t>
    </r>
    <r>
      <rPr>
        <sz val="18"/>
        <rFont val="宋体"/>
        <charset val="134"/>
      </rPr>
      <t>月计费。冻存结束前只收取一次。</t>
    </r>
  </si>
  <si>
    <t>013112010040000</t>
  </si>
  <si>
    <r>
      <rPr>
        <sz val="18"/>
        <rFont val="宋体"/>
        <charset val="134"/>
      </rPr>
      <t>组织</t>
    </r>
    <r>
      <rPr>
        <sz val="18"/>
        <rFont val="Times New Roman"/>
        <charset val="134"/>
      </rPr>
      <t>/</t>
    </r>
    <r>
      <rPr>
        <sz val="18"/>
        <rFont val="宋体"/>
        <charset val="134"/>
      </rPr>
      <t>体液</t>
    </r>
    <r>
      <rPr>
        <sz val="18"/>
        <rFont val="Times New Roman"/>
        <charset val="134"/>
      </rPr>
      <t>/</t>
    </r>
    <r>
      <rPr>
        <sz val="18"/>
        <rFont val="宋体"/>
        <charset val="134"/>
      </rPr>
      <t>细胞冷冻续存（辅助生殖）</t>
    </r>
  </si>
  <si>
    <r>
      <rPr>
        <sz val="18"/>
        <rFont val="宋体"/>
        <charset val="134"/>
      </rPr>
      <t>将冷冻后的辅助生殖相关组织、体液、细胞持续冻存。</t>
    </r>
  </si>
  <si>
    <r>
      <rPr>
        <sz val="18"/>
        <rFont val="宋体"/>
        <charset val="134"/>
      </rPr>
      <t>所定价格涵盖将冷冻后的辅助生殖相关组织、体液、细胞持续冻存至解冻复苏前或约定截止保存时间，期间的人力资源和基本物质消耗。</t>
    </r>
  </si>
  <si>
    <r>
      <rPr>
        <sz val="18"/>
        <rFont val="宋体"/>
        <charset val="134"/>
      </rPr>
      <t>管</t>
    </r>
    <r>
      <rPr>
        <sz val="18"/>
        <rFont val="Times New Roman"/>
        <charset val="134"/>
      </rPr>
      <t>·</t>
    </r>
    <r>
      <rPr>
        <sz val="18"/>
        <rFont val="宋体"/>
        <charset val="134"/>
      </rPr>
      <t>月</t>
    </r>
  </si>
  <si>
    <r>
      <rPr>
        <sz val="18"/>
        <rFont val="宋体"/>
        <charset val="134"/>
      </rPr>
      <t>冷冻后保存超过</t>
    </r>
    <r>
      <rPr>
        <sz val="18"/>
        <rFont val="Times New Roman"/>
        <charset val="134"/>
      </rPr>
      <t>2</t>
    </r>
    <r>
      <rPr>
        <sz val="18"/>
        <rFont val="宋体"/>
        <charset val="134"/>
      </rPr>
      <t>月的，按每管每月（管</t>
    </r>
    <r>
      <rPr>
        <sz val="18"/>
        <rFont val="Times New Roman"/>
        <charset val="134"/>
      </rPr>
      <t>·</t>
    </r>
    <r>
      <rPr>
        <sz val="18"/>
        <rFont val="宋体"/>
        <charset val="134"/>
      </rPr>
      <t>月）收取续存费用，不足</t>
    </r>
    <r>
      <rPr>
        <sz val="18"/>
        <rFont val="Times New Roman"/>
        <charset val="134"/>
      </rPr>
      <t>1</t>
    </r>
    <r>
      <rPr>
        <sz val="18"/>
        <rFont val="宋体"/>
        <charset val="134"/>
      </rPr>
      <t>月按</t>
    </r>
    <r>
      <rPr>
        <sz val="18"/>
        <rFont val="Times New Roman"/>
        <charset val="134"/>
      </rPr>
      <t>1</t>
    </r>
    <r>
      <rPr>
        <sz val="18"/>
        <rFont val="宋体"/>
        <charset val="134"/>
      </rPr>
      <t>月计费；不得重复收取</t>
    </r>
    <r>
      <rPr>
        <sz val="18"/>
        <rFont val="Times New Roman"/>
        <charset val="134"/>
      </rPr>
      <t>“</t>
    </r>
    <r>
      <rPr>
        <sz val="18"/>
        <rFont val="宋体"/>
        <charset val="134"/>
      </rPr>
      <t>组织</t>
    </r>
    <r>
      <rPr>
        <sz val="18"/>
        <rFont val="Times New Roman"/>
        <charset val="134"/>
      </rPr>
      <t>/</t>
    </r>
    <r>
      <rPr>
        <sz val="18"/>
        <rFont val="宋体"/>
        <charset val="134"/>
      </rPr>
      <t>体液</t>
    </r>
    <r>
      <rPr>
        <sz val="18"/>
        <rFont val="Times New Roman"/>
        <charset val="134"/>
      </rPr>
      <t>/</t>
    </r>
    <r>
      <rPr>
        <sz val="18"/>
        <rFont val="宋体"/>
        <charset val="134"/>
      </rPr>
      <t>细胞冷冻（辅助生殖）</t>
    </r>
    <r>
      <rPr>
        <sz val="18"/>
        <rFont val="Times New Roman"/>
        <charset val="134"/>
      </rPr>
      <t>”</t>
    </r>
    <r>
      <rPr>
        <sz val="18"/>
        <rFont val="宋体"/>
        <charset val="134"/>
      </rPr>
      <t>费用。</t>
    </r>
  </si>
  <si>
    <t>013112010050000</t>
  </si>
  <si>
    <r>
      <rPr>
        <sz val="18"/>
        <rFont val="宋体"/>
        <charset val="134"/>
      </rPr>
      <t>胚胎移植</t>
    </r>
  </si>
  <si>
    <r>
      <rPr>
        <sz val="18"/>
        <rFont val="宋体"/>
        <charset val="134"/>
      </rPr>
      <t>将胚胎移送至患者宫腔内。</t>
    </r>
  </si>
  <si>
    <r>
      <rPr>
        <sz val="18"/>
        <rFont val="宋体"/>
        <charset val="134"/>
      </rPr>
      <t>所定价格涵盖胚胎评估、移送至患者宫腔内过程中所需的人力资源和基本物质消耗。</t>
    </r>
  </si>
  <si>
    <t>013112010050001</t>
  </si>
  <si>
    <r>
      <rPr>
        <sz val="18"/>
        <color rgb="FF000000"/>
        <rFont val="宋体"/>
        <charset val="134"/>
      </rPr>
      <t>胚胎移植</t>
    </r>
    <r>
      <rPr>
        <sz val="18"/>
        <color rgb="FF000000"/>
        <rFont val="Times New Roman"/>
        <charset val="134"/>
      </rPr>
      <t>-</t>
    </r>
    <r>
      <rPr>
        <sz val="18"/>
        <color rgb="FF000000"/>
        <rFont val="宋体"/>
        <charset val="134"/>
      </rPr>
      <t>冻融胚胎（加收）</t>
    </r>
  </si>
  <si>
    <r>
      <rPr>
        <sz val="18"/>
        <rFont val="宋体"/>
        <charset val="134"/>
      </rPr>
      <t>解冻复苏的胚胎（含囊胚）。</t>
    </r>
  </si>
  <si>
    <r>
      <rPr>
        <sz val="18"/>
        <rFont val="宋体"/>
        <charset val="134"/>
      </rPr>
      <t>非移植用解冻，用于活检等可按此项目收费。</t>
    </r>
  </si>
  <si>
    <t>013112010060000</t>
  </si>
  <si>
    <r>
      <rPr>
        <sz val="18"/>
        <rFont val="宋体"/>
        <charset val="134"/>
      </rPr>
      <t>未成熟卵体外成熟培养</t>
    </r>
  </si>
  <si>
    <r>
      <rPr>
        <sz val="18"/>
        <rFont val="宋体"/>
        <charset val="134"/>
      </rPr>
      <t>将通过临床操作获取的未成熟卵进行体外培养。</t>
    </r>
  </si>
  <si>
    <r>
      <rPr>
        <sz val="18"/>
        <rFont val="宋体"/>
        <charset val="134"/>
      </rPr>
      <t>所定价格涵盖未成熟卵处理、培养、观察、评估、激活过程中所需的人力资源和基本物质消耗。</t>
    </r>
  </si>
  <si>
    <t>013112010070000</t>
  </si>
  <si>
    <r>
      <rPr>
        <sz val="18"/>
        <rFont val="宋体"/>
        <charset val="134"/>
      </rPr>
      <t>胚胎辅助孵化</t>
    </r>
  </si>
  <si>
    <r>
      <rPr>
        <sz val="18"/>
        <rFont val="宋体"/>
        <charset val="134"/>
      </rPr>
      <t>将胚胎通过物理或化学的方法，将透明带制造一处缺损或裂隙</t>
    </r>
    <r>
      <rPr>
        <sz val="18"/>
        <color indexed="8"/>
        <rFont val="宋体"/>
        <charset val="134"/>
      </rPr>
      <t>，提高着床成功率。</t>
    </r>
  </si>
  <si>
    <r>
      <rPr>
        <sz val="18"/>
        <rFont val="宋体"/>
        <charset val="134"/>
      </rPr>
      <t>所定价格涵盖筛选、调试、透明带处理、记录过程中所需的人力资源和基本物质消耗。</t>
    </r>
  </si>
  <si>
    <t>013112010080000</t>
  </si>
  <si>
    <r>
      <rPr>
        <sz val="18"/>
        <rFont val="宋体"/>
        <charset val="134"/>
      </rPr>
      <t>组织、细胞活检（辅助生殖）</t>
    </r>
  </si>
  <si>
    <r>
      <rPr>
        <sz val="18"/>
        <rFont val="宋体"/>
        <charset val="134"/>
      </rPr>
      <t>在囊胚</t>
    </r>
    <r>
      <rPr>
        <sz val="18"/>
        <rFont val="Times New Roman"/>
        <charset val="134"/>
      </rPr>
      <t>/</t>
    </r>
    <r>
      <rPr>
        <sz val="18"/>
        <rFont val="宋体"/>
        <charset val="134"/>
      </rPr>
      <t>卵裂期胚胎</t>
    </r>
    <r>
      <rPr>
        <sz val="18"/>
        <rFont val="Times New Roman"/>
        <charset val="134"/>
      </rPr>
      <t>/</t>
    </r>
    <r>
      <rPr>
        <sz val="18"/>
        <rFont val="宋体"/>
        <charset val="134"/>
      </rPr>
      <t>卵母细胞等辅助生殖相关的组织、细胞上分离出检测标本。</t>
    </r>
  </si>
  <si>
    <r>
      <rPr>
        <sz val="18"/>
        <rFont val="宋体"/>
        <charset val="134"/>
      </rPr>
      <t>所定价格涵盖通过筛选、评估、透明带处理，吸取分离标本过程中所需的人力资源和基本物质消耗。</t>
    </r>
  </si>
  <si>
    <r>
      <rPr>
        <sz val="18"/>
        <rFont val="宋体"/>
        <charset val="134"/>
      </rPr>
      <t>每个胚胎（卵）</t>
    </r>
  </si>
  <si>
    <t>013112010090000</t>
  </si>
  <si>
    <r>
      <rPr>
        <sz val="18"/>
        <rFont val="宋体"/>
        <charset val="134"/>
      </rPr>
      <t>人工授精</t>
    </r>
  </si>
  <si>
    <r>
      <rPr>
        <sz val="18"/>
        <color indexed="8"/>
        <rFont val="宋体"/>
        <charset val="134"/>
      </rPr>
      <t>通过临床操作将精液注入患者宫腔内。</t>
    </r>
  </si>
  <si>
    <r>
      <rPr>
        <sz val="18"/>
        <color indexed="8"/>
        <rFont val="宋体"/>
        <charset val="134"/>
      </rPr>
      <t>所定价格涵盖精液注入、观察等过程中所需的人力资源和基本物质消耗。</t>
    </r>
  </si>
  <si>
    <t>013112010090100</t>
  </si>
  <si>
    <r>
      <rPr>
        <sz val="18"/>
        <color indexed="8"/>
        <rFont val="宋体"/>
        <charset val="134"/>
      </rPr>
      <t>人工授精</t>
    </r>
    <r>
      <rPr>
        <sz val="18"/>
        <color indexed="8"/>
        <rFont val="Times New Roman"/>
        <charset val="134"/>
      </rPr>
      <t>-</t>
    </r>
    <r>
      <rPr>
        <sz val="18"/>
        <color indexed="8"/>
        <rFont val="宋体"/>
        <charset val="134"/>
      </rPr>
      <t>阴道（宫颈）内人工授精（扩展）</t>
    </r>
  </si>
  <si>
    <r>
      <rPr>
        <sz val="18"/>
        <color indexed="8"/>
        <rFont val="宋体"/>
        <charset val="134"/>
      </rPr>
      <t>通过临床操作将精液注入患者阴道（宫颈）内。</t>
    </r>
  </si>
  <si>
    <t>013111000010000</t>
  </si>
  <si>
    <r>
      <rPr>
        <sz val="18"/>
        <rFont val="宋体"/>
        <charset val="134"/>
      </rPr>
      <t>精子优选处理</t>
    </r>
  </si>
  <si>
    <r>
      <rPr>
        <sz val="18"/>
        <rFont val="宋体"/>
        <charset val="134"/>
      </rPr>
      <t>通过实验室手段从精液中筛选优质精子。</t>
    </r>
  </si>
  <si>
    <r>
      <rPr>
        <sz val="18"/>
        <rFont val="宋体"/>
        <charset val="134"/>
      </rPr>
      <t>所定价格涵盖精液采集、分析、处理、筛选、评估过程中所需的人力资源和基本物质消耗。</t>
    </r>
  </si>
  <si>
    <t>013111000020000</t>
  </si>
  <si>
    <r>
      <rPr>
        <sz val="18"/>
        <rFont val="宋体"/>
        <charset val="134"/>
      </rPr>
      <t>取精术</t>
    </r>
  </si>
  <si>
    <r>
      <rPr>
        <sz val="18"/>
        <color indexed="8"/>
        <rFont val="宋体"/>
        <charset val="134"/>
      </rPr>
      <t>通过手术方式获取精子。</t>
    </r>
  </si>
  <si>
    <r>
      <rPr>
        <sz val="18"/>
        <color indexed="8"/>
        <rFont val="宋体"/>
        <charset val="134"/>
      </rPr>
      <t>所定价格涵盖穿刺、分离、获取精子评估过程中的人力资源和基本物质消耗。</t>
    </r>
  </si>
  <si>
    <t>013111000020001</t>
  </si>
  <si>
    <r>
      <rPr>
        <sz val="18"/>
        <rFont val="宋体"/>
        <charset val="134"/>
      </rPr>
      <t>取精术</t>
    </r>
    <r>
      <rPr>
        <sz val="18"/>
        <rFont val="Times New Roman"/>
        <charset val="134"/>
      </rPr>
      <t>-</t>
    </r>
    <r>
      <rPr>
        <sz val="18"/>
        <rFont val="宋体"/>
        <charset val="134"/>
      </rPr>
      <t>显微镜下操作（加收）</t>
    </r>
  </si>
  <si>
    <r>
      <rPr>
        <sz val="18"/>
        <rFont val="宋体"/>
        <charset val="134"/>
      </rPr>
      <t>在显微镜下完成切开睾丸</t>
    </r>
    <r>
      <rPr>
        <sz val="18"/>
        <rFont val="Times New Roman"/>
        <charset val="134"/>
      </rPr>
      <t>/</t>
    </r>
    <r>
      <rPr>
        <sz val="18"/>
        <rFont val="宋体"/>
        <charset val="134"/>
      </rPr>
      <t>附睾获取精子的操作过程。</t>
    </r>
  </si>
  <si>
    <r>
      <rPr>
        <sz val="18"/>
        <rFont val="宋体"/>
        <charset val="134"/>
      </rPr>
      <t>所定价格涵盖显微镜下完成取精术的操作过程中比较取精术多付出的人力资源和基本物质消耗。</t>
    </r>
  </si>
  <si>
    <t>013112010100000</t>
  </si>
  <si>
    <r>
      <rPr>
        <sz val="18"/>
        <rFont val="宋体"/>
        <charset val="134"/>
      </rPr>
      <t>单精子注射</t>
    </r>
  </si>
  <si>
    <r>
      <rPr>
        <sz val="18"/>
        <rFont val="宋体"/>
        <charset val="134"/>
      </rPr>
      <t>将优选处理后精子注射进卵母细胞，促进形成胚胎。</t>
    </r>
  </si>
  <si>
    <r>
      <rPr>
        <sz val="18"/>
        <rFont val="宋体"/>
        <charset val="134"/>
      </rPr>
      <t>所定价格涵盖将精子制动、吸入，注入卵母细胞胞浆等过程中的人力资源和基本物质消耗。</t>
    </r>
  </si>
  <si>
    <r>
      <rPr>
        <sz val="18"/>
        <rFont val="宋体"/>
        <charset val="134"/>
      </rPr>
      <t>卵</t>
    </r>
    <r>
      <rPr>
        <sz val="18"/>
        <rFont val="Times New Roman"/>
        <charset val="134"/>
      </rPr>
      <t>·</t>
    </r>
    <r>
      <rPr>
        <sz val="18"/>
        <rFont val="宋体"/>
        <charset val="134"/>
      </rPr>
      <t>次</t>
    </r>
  </si>
  <si>
    <r>
      <rPr>
        <sz val="18"/>
        <rFont val="Times New Roman"/>
        <charset val="134"/>
      </rPr>
      <t>“</t>
    </r>
    <r>
      <rPr>
        <sz val="18"/>
        <rFont val="宋体"/>
        <charset val="134"/>
      </rPr>
      <t>卵</t>
    </r>
    <r>
      <rPr>
        <sz val="18"/>
        <rFont val="Times New Roman"/>
        <charset val="134"/>
      </rPr>
      <t>·</t>
    </r>
    <r>
      <rPr>
        <sz val="18"/>
        <rFont val="宋体"/>
        <charset val="134"/>
      </rPr>
      <t>次</t>
    </r>
    <r>
      <rPr>
        <sz val="18"/>
        <rFont val="Times New Roman"/>
        <charset val="134"/>
      </rPr>
      <t>”</t>
    </r>
    <r>
      <rPr>
        <sz val="18"/>
        <rFont val="宋体"/>
        <charset val="134"/>
      </rPr>
      <t>指每卵每次。</t>
    </r>
    <r>
      <rPr>
        <sz val="18"/>
        <rFont val="Times New Roman"/>
        <charset val="134"/>
      </rPr>
      <t xml:space="preserve">
</t>
    </r>
    <r>
      <rPr>
        <sz val="18"/>
        <rFont val="宋体"/>
        <charset val="134"/>
      </rPr>
      <t>从第</t>
    </r>
    <r>
      <rPr>
        <sz val="18"/>
        <rFont val="Times New Roman"/>
        <charset val="134"/>
      </rPr>
      <t>2</t>
    </r>
    <r>
      <rPr>
        <sz val="18"/>
        <rFont val="宋体"/>
        <charset val="134"/>
      </rPr>
      <t>卵开始，每卵按</t>
    </r>
    <r>
      <rPr>
        <sz val="18"/>
        <rFont val="Times New Roman"/>
        <charset val="134"/>
      </rPr>
      <t>10%</t>
    </r>
    <r>
      <rPr>
        <sz val="18"/>
        <rFont val="宋体"/>
        <charset val="134"/>
      </rPr>
      <t>收取。</t>
    </r>
  </si>
  <si>
    <t>013112010100001</t>
  </si>
  <si>
    <r>
      <rPr>
        <sz val="18"/>
        <rFont val="宋体"/>
        <charset val="134"/>
      </rPr>
      <t>单精子注射</t>
    </r>
    <r>
      <rPr>
        <sz val="18"/>
        <rFont val="Times New Roman"/>
        <charset val="134"/>
      </rPr>
      <t>-</t>
    </r>
    <r>
      <rPr>
        <sz val="18"/>
        <rFont val="宋体"/>
        <charset val="134"/>
      </rPr>
      <t>卵子激活（加收）</t>
    </r>
  </si>
  <si>
    <r>
      <rPr>
        <b/>
        <sz val="36"/>
        <rFont val="Times New Roman"/>
        <charset val="134"/>
      </rPr>
      <t>“</t>
    </r>
    <r>
      <rPr>
        <b/>
        <sz val="36"/>
        <rFont val="宋体"/>
        <charset val="134"/>
      </rPr>
      <t>航空医疗转运</t>
    </r>
    <r>
      <rPr>
        <b/>
        <sz val="36"/>
        <rFont val="Times New Roman"/>
        <charset val="134"/>
      </rPr>
      <t>”</t>
    </r>
    <r>
      <rPr>
        <b/>
        <sz val="36"/>
        <rFont val="宋体"/>
        <charset val="134"/>
      </rPr>
      <t>医疗服务价格项目表</t>
    </r>
  </si>
  <si>
    <t>I</t>
  </si>
  <si>
    <t>011109000030000</t>
  </si>
  <si>
    <r>
      <rPr>
        <sz val="18"/>
        <rFont val="宋体"/>
        <charset val="134"/>
      </rPr>
      <t>航空医疗转运</t>
    </r>
  </si>
  <si>
    <r>
      <rPr>
        <sz val="18"/>
        <rFont val="宋体"/>
        <charset val="134"/>
      </rPr>
      <t>指医疗机构（含</t>
    </r>
    <r>
      <rPr>
        <sz val="18"/>
        <rFont val="Times New Roman"/>
        <charset val="134"/>
      </rPr>
      <t>120</t>
    </r>
    <r>
      <rPr>
        <sz val="18"/>
        <rFont val="宋体"/>
        <charset val="134"/>
      </rPr>
      <t>急救中心）利用各类航空器转运患者的使用费用。</t>
    </r>
  </si>
  <si>
    <r>
      <rPr>
        <sz val="18"/>
        <rFont val="宋体"/>
        <charset val="134"/>
      </rPr>
      <t>所定价格涵盖航空器交通往返相关管理费、折旧费、消番费、油耗、司机劳务等所篙的人力资源和基本物质资源消耗。</t>
    </r>
  </si>
  <si>
    <r>
      <rPr>
        <sz val="18"/>
        <rFont val="宋体"/>
        <charset val="134"/>
      </rPr>
      <t>航空医疗转运实行市场调节价，由医院自主制定收费标准。</t>
    </r>
  </si>
  <si>
    <r>
      <rPr>
        <sz val="18"/>
        <rFont val="宋体"/>
        <charset val="134"/>
      </rPr>
      <t>市场调节价</t>
    </r>
  </si>
  <si>
    <r>
      <rPr>
        <b/>
        <sz val="36"/>
        <rFont val="Times New Roman"/>
        <charset val="134"/>
      </rPr>
      <t>“</t>
    </r>
    <r>
      <rPr>
        <b/>
        <sz val="36"/>
        <rFont val="宋体"/>
        <charset val="134"/>
      </rPr>
      <t>免陪照护服务</t>
    </r>
    <r>
      <rPr>
        <b/>
        <sz val="36"/>
        <rFont val="Times New Roman"/>
        <charset val="134"/>
      </rPr>
      <t>”</t>
    </r>
    <r>
      <rPr>
        <b/>
        <sz val="36"/>
        <rFont val="宋体"/>
        <charset val="134"/>
      </rPr>
      <t>价格项目表</t>
    </r>
  </si>
  <si>
    <t>F</t>
  </si>
  <si>
    <t>011303000110000</t>
  </si>
  <si>
    <r>
      <rPr>
        <sz val="18"/>
        <color theme="1"/>
        <rFont val="宋体"/>
        <charset val="134"/>
      </rPr>
      <t>免陪照护服务</t>
    </r>
  </si>
  <si>
    <r>
      <rPr>
        <sz val="18"/>
        <color theme="1"/>
        <rFont val="宋体"/>
        <charset val="134"/>
      </rPr>
      <t>指公立医疗机构提供的服务事项，指在没有家属和护工参与的情况下，完全由护士、护理员承担患者全部生活护理。</t>
    </r>
  </si>
  <si>
    <r>
      <rPr>
        <sz val="18"/>
        <color theme="1"/>
        <rFont val="宋体"/>
        <charset val="134"/>
      </rPr>
      <t>所定价格涵盖生活照顾等所需的人力资源和基本物质资源消耗。</t>
    </r>
  </si>
  <si>
    <r>
      <rPr>
        <sz val="18"/>
        <color theme="1"/>
        <rFont val="宋体"/>
        <charset val="134"/>
      </rPr>
      <t>日</t>
    </r>
  </si>
  <si>
    <r>
      <rPr>
        <sz val="18"/>
        <color theme="1"/>
        <rFont val="Times New Roman"/>
        <charset val="134"/>
      </rPr>
      <t>1.</t>
    </r>
    <r>
      <rPr>
        <sz val="18"/>
        <color rgb="FF000000"/>
        <rFont val="宋体"/>
        <charset val="134"/>
      </rPr>
      <t>指在特级护理、</t>
    </r>
    <r>
      <rPr>
        <sz val="18"/>
        <color rgb="FF000000"/>
        <rFont val="Times New Roman"/>
        <charset val="134"/>
      </rPr>
      <t>I</t>
    </r>
    <r>
      <rPr>
        <sz val="18"/>
        <color rgb="FF000000"/>
        <rFont val="宋体"/>
        <charset val="134"/>
      </rPr>
      <t>级护理服务的基础上同时开展免陪照护服务的，可在特级护理、</t>
    </r>
    <r>
      <rPr>
        <sz val="18"/>
        <color rgb="FF000000"/>
        <rFont val="Times New Roman"/>
        <charset val="134"/>
      </rPr>
      <t>I</t>
    </r>
    <r>
      <rPr>
        <sz val="18"/>
        <color rgb="FF000000"/>
        <rFont val="宋体"/>
        <charset val="134"/>
      </rPr>
      <t>级护理收费的同时，加收该项目收费；</t>
    </r>
    <r>
      <rPr>
        <sz val="18"/>
        <color theme="1"/>
        <rFont val="宋体"/>
        <charset val="134"/>
      </rPr>
      <t>本项目价格为一对三服务价格。</t>
    </r>
    <r>
      <rPr>
        <sz val="18"/>
        <color rgb="FF000000"/>
        <rFont val="Times New Roman"/>
        <charset val="134"/>
      </rPr>
      <t xml:space="preserve">
2.</t>
    </r>
    <r>
      <rPr>
        <sz val="18"/>
        <color rgb="FF000000"/>
        <rFont val="宋体"/>
        <charset val="134"/>
      </rPr>
      <t>免</t>
    </r>
    <r>
      <rPr>
        <sz val="18"/>
        <color theme="1"/>
        <rFont val="宋体"/>
        <charset val="134"/>
      </rPr>
      <t>陪照护患者家庭根据自身需要自行雇佣护理员，通过市场化解决，不属于医疗服务价格项目管理范畴。</t>
    </r>
    <r>
      <rPr>
        <sz val="18"/>
        <rFont val="Times New Roman"/>
        <charset val="134"/>
      </rPr>
      <t xml:space="preserve">
3.</t>
    </r>
    <r>
      <rPr>
        <sz val="18"/>
        <rFont val="宋体"/>
        <charset val="134"/>
      </rPr>
      <t>个性化服务加收指向患者及家庭提供外语、方言等服务或其他满足患者及家庭个性化需求、改善就医体验的增值服务，由医院自主定价。</t>
    </r>
  </si>
  <si>
    <t>441303000110001</t>
  </si>
  <si>
    <r>
      <rPr>
        <sz val="18"/>
        <color theme="1"/>
        <rFont val="宋体"/>
        <charset val="134"/>
      </rPr>
      <t>免陪照护服务</t>
    </r>
    <r>
      <rPr>
        <sz val="18"/>
        <color theme="1"/>
        <rFont val="Times New Roman"/>
        <charset val="134"/>
      </rPr>
      <t>-</t>
    </r>
    <r>
      <rPr>
        <sz val="18"/>
        <color theme="1"/>
        <rFont val="宋体"/>
        <charset val="134"/>
      </rPr>
      <t>一对二服务（加收）</t>
    </r>
  </si>
  <si>
    <t>441303000110002</t>
  </si>
  <si>
    <r>
      <rPr>
        <sz val="18"/>
        <color theme="1"/>
        <rFont val="宋体"/>
        <charset val="134"/>
      </rPr>
      <t>免陪照护服务</t>
    </r>
    <r>
      <rPr>
        <sz val="18"/>
        <color theme="1"/>
        <rFont val="Times New Roman"/>
        <charset val="134"/>
      </rPr>
      <t>-</t>
    </r>
    <r>
      <rPr>
        <sz val="18"/>
        <color theme="1"/>
        <rFont val="宋体"/>
        <charset val="134"/>
      </rPr>
      <t>一对一服务（加收）</t>
    </r>
  </si>
  <si>
    <t>441303000110011</t>
  </si>
  <si>
    <r>
      <rPr>
        <sz val="18"/>
        <color theme="1"/>
        <rFont val="宋体"/>
        <charset val="134"/>
      </rPr>
      <t>免陪照护服务</t>
    </r>
    <r>
      <rPr>
        <sz val="18"/>
        <color theme="1"/>
        <rFont val="Times New Roman"/>
        <charset val="134"/>
      </rPr>
      <t>-</t>
    </r>
    <r>
      <rPr>
        <sz val="18"/>
        <color theme="1"/>
        <rFont val="宋体"/>
        <charset val="134"/>
      </rPr>
      <t>护理员具备医学职称（加收）</t>
    </r>
  </si>
  <si>
    <r>
      <rPr>
        <sz val="18"/>
        <color theme="1"/>
        <rFont val="宋体"/>
        <charset val="134"/>
      </rPr>
      <t>在原收费基础上加收</t>
    </r>
    <r>
      <rPr>
        <sz val="18"/>
        <color theme="1"/>
        <rFont val="Times New Roman"/>
        <charset val="134"/>
      </rPr>
      <t>20%</t>
    </r>
  </si>
  <si>
    <t>441303000110021</t>
  </si>
  <si>
    <r>
      <rPr>
        <sz val="18"/>
        <color theme="1"/>
        <rFont val="宋体"/>
        <charset val="134"/>
      </rPr>
      <t>免陪照护服务</t>
    </r>
    <r>
      <rPr>
        <sz val="18"/>
        <color theme="1"/>
        <rFont val="Times New Roman"/>
        <charset val="134"/>
      </rPr>
      <t>-</t>
    </r>
    <r>
      <rPr>
        <sz val="18"/>
        <color theme="1"/>
        <rFont val="宋体"/>
        <charset val="134"/>
      </rPr>
      <t>个性化服务（加收）</t>
    </r>
  </si>
  <si>
    <r>
      <rPr>
        <sz val="18"/>
        <color theme="1"/>
        <rFont val="宋体"/>
        <charset val="134"/>
      </rPr>
      <t>个性化服务加收指向患者及家庭提供外语、方言等服务或其他满足患者及家庭个性化需求、改善就医体验的增值服务，由医院自主定价。</t>
    </r>
  </si>
  <si>
    <r>
      <rPr>
        <b/>
        <sz val="36"/>
        <rFont val="宋体"/>
        <charset val="134"/>
      </rPr>
      <t>临床量表评估类医疗服务价格项目表</t>
    </r>
  </si>
  <si>
    <r>
      <rPr>
        <sz val="20"/>
        <rFont val="宋体"/>
        <charset val="134"/>
      </rPr>
      <t>使用说明：</t>
    </r>
    <r>
      <rPr>
        <sz val="20"/>
        <rFont val="Times New Roman"/>
        <charset val="134"/>
      </rPr>
      <t xml:space="preserve">
1</t>
    </r>
    <r>
      <rPr>
        <sz val="20"/>
        <rFont val="宋体"/>
        <charset val="134"/>
      </rPr>
      <t>．本类所称</t>
    </r>
    <r>
      <rPr>
        <sz val="20"/>
        <rFont val="Times New Roman"/>
        <charset val="134"/>
      </rPr>
      <t>“</t>
    </r>
    <r>
      <rPr>
        <sz val="20"/>
        <rFont val="宋体"/>
        <charset val="134"/>
      </rPr>
      <t>临床量表评估</t>
    </r>
    <r>
      <rPr>
        <sz val="20"/>
        <rFont val="Times New Roman"/>
        <charset val="134"/>
      </rPr>
      <t>”</t>
    </r>
    <r>
      <rPr>
        <sz val="20"/>
        <rFont val="宋体"/>
        <charset val="134"/>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以临床试验、流行病学调查、长期随访、科学研究为目的的评估不作为医疗服务价格项目。</t>
    </r>
    <r>
      <rPr>
        <sz val="20"/>
        <rFont val="Times New Roman"/>
        <charset val="134"/>
      </rPr>
      <t xml:space="preserve">
2</t>
    </r>
    <r>
      <rPr>
        <sz val="20"/>
        <rFont val="宋体"/>
        <charset val="134"/>
      </rPr>
      <t>．本类所称的临床量表是指卫生行业主管部门相关技术规范等准许使用的临床量表。按照以服务产出为导向的原则，以</t>
    </r>
    <r>
      <rPr>
        <sz val="20"/>
        <rFont val="Times New Roman"/>
        <charset val="134"/>
      </rPr>
      <t>“</t>
    </r>
    <r>
      <rPr>
        <sz val="20"/>
        <rFont val="宋体"/>
        <charset val="134"/>
      </rPr>
      <t>得出评估结论</t>
    </r>
    <r>
      <rPr>
        <sz val="20"/>
        <rFont val="Times New Roman"/>
        <charset val="134"/>
      </rPr>
      <t>”</t>
    </r>
    <r>
      <rPr>
        <sz val="20"/>
        <rFont val="宋体"/>
        <charset val="134"/>
      </rPr>
      <t>作为一个完整计价单元，医疗机构为得出准确结论需要应用</t>
    </r>
    <r>
      <rPr>
        <sz val="20"/>
        <rFont val="Times New Roman"/>
        <charset val="134"/>
      </rPr>
      <t>1</t>
    </r>
    <r>
      <rPr>
        <sz val="20"/>
        <rFont val="宋体"/>
        <charset val="134"/>
      </rPr>
      <t>份或若干份量表的，按照评估条目的总数计费。医疗保障部门不再根据特定量表新增医疗服务价格项目。</t>
    </r>
    <r>
      <rPr>
        <sz val="20"/>
        <rFont val="Times New Roman"/>
        <charset val="134"/>
      </rPr>
      <t xml:space="preserve">
3.   </t>
    </r>
    <r>
      <rPr>
        <sz val="20"/>
        <rFont val="宋体"/>
        <charset val="134"/>
      </rPr>
      <t>本类</t>
    </r>
    <r>
      <rPr>
        <sz val="20"/>
        <rFont val="Times New Roman"/>
        <charset val="134"/>
      </rPr>
      <t>“</t>
    </r>
    <r>
      <rPr>
        <sz val="20"/>
        <rFont val="宋体"/>
        <charset val="134"/>
      </rPr>
      <t>扩展项</t>
    </r>
    <r>
      <rPr>
        <sz val="20"/>
        <rFont val="Times New Roman"/>
        <charset val="134"/>
      </rPr>
      <t>”</t>
    </r>
    <r>
      <rPr>
        <sz val="20"/>
        <rFont val="宋体"/>
        <charset val="134"/>
      </rPr>
      <t>，指同一主项目以不同方式提供或在不同场景应用时的情形，不可与主项目、其他扩展项同时收费。扩展项加收政策同主项目。</t>
    </r>
    <r>
      <rPr>
        <sz val="20"/>
        <rFont val="Times New Roman"/>
        <charset val="134"/>
      </rPr>
      <t xml:space="preserve">
4</t>
    </r>
    <r>
      <rPr>
        <sz val="20"/>
        <rFont val="宋体"/>
        <charset val="134"/>
      </rPr>
      <t>．本类主项目与扩展项所定价格涵盖评估条目总数∈（</t>
    </r>
    <r>
      <rPr>
        <sz val="20"/>
        <rFont val="Times New Roman"/>
        <charset val="134"/>
      </rPr>
      <t>0,20</t>
    </r>
    <r>
      <rPr>
        <sz val="20"/>
        <rFont val="宋体"/>
        <charset val="134"/>
      </rPr>
      <t>］的（甲类）临床量表评估；</t>
    </r>
    <r>
      <rPr>
        <sz val="20"/>
        <rFont val="Times New Roman"/>
        <charset val="134"/>
      </rPr>
      <t>“</t>
    </r>
    <r>
      <rPr>
        <sz val="20"/>
        <rFont val="宋体"/>
        <charset val="134"/>
      </rPr>
      <t>乙类评估</t>
    </r>
    <r>
      <rPr>
        <sz val="20"/>
        <rFont val="Times New Roman"/>
        <charset val="134"/>
      </rPr>
      <t>”</t>
    </r>
    <r>
      <rPr>
        <sz val="20"/>
        <rFont val="宋体"/>
        <charset val="134"/>
      </rPr>
      <t>，是指评估条目总数∈（</t>
    </r>
    <r>
      <rPr>
        <sz val="20"/>
        <rFont val="Times New Roman"/>
        <charset val="134"/>
      </rPr>
      <t>20,40</t>
    </r>
    <r>
      <rPr>
        <sz val="20"/>
        <rFont val="宋体"/>
        <charset val="134"/>
      </rPr>
      <t>］的临床量表评估；</t>
    </r>
    <r>
      <rPr>
        <sz val="20"/>
        <rFont val="Times New Roman"/>
        <charset val="134"/>
      </rPr>
      <t>“</t>
    </r>
    <r>
      <rPr>
        <sz val="20"/>
        <rFont val="宋体"/>
        <charset val="134"/>
      </rPr>
      <t>丙类评估</t>
    </r>
    <r>
      <rPr>
        <sz val="20"/>
        <rFont val="Times New Roman"/>
        <charset val="134"/>
      </rPr>
      <t>”</t>
    </r>
    <r>
      <rPr>
        <sz val="20"/>
        <rFont val="宋体"/>
        <charset val="134"/>
      </rPr>
      <t>，是指评估条目总数∈（</t>
    </r>
    <r>
      <rPr>
        <sz val="20"/>
        <rFont val="Times New Roman"/>
        <charset val="134"/>
      </rPr>
      <t>40,100</t>
    </r>
    <r>
      <rPr>
        <sz val="20"/>
        <rFont val="宋体"/>
        <charset val="134"/>
      </rPr>
      <t>］的临床量表评估；</t>
    </r>
    <r>
      <rPr>
        <sz val="20"/>
        <rFont val="Times New Roman"/>
        <charset val="134"/>
      </rPr>
      <t>“</t>
    </r>
    <r>
      <rPr>
        <sz val="20"/>
        <rFont val="宋体"/>
        <charset val="134"/>
      </rPr>
      <t>丁类评估</t>
    </r>
    <r>
      <rPr>
        <sz val="20"/>
        <rFont val="Times New Roman"/>
        <charset val="134"/>
      </rPr>
      <t>”</t>
    </r>
    <r>
      <rPr>
        <sz val="20"/>
        <rFont val="宋体"/>
        <charset val="134"/>
      </rPr>
      <t>，是指评估条目总数∈（</t>
    </r>
    <r>
      <rPr>
        <sz val="20"/>
        <rFont val="Times New Roman"/>
        <charset val="134"/>
      </rPr>
      <t>100,∞</t>
    </r>
    <r>
      <rPr>
        <sz val="20"/>
        <rFont val="宋体"/>
        <charset val="134"/>
      </rPr>
      <t>）的临床量表评估。一次评估按评估条目数最多收取一个加收项，不得逐档累计、重复收费。</t>
    </r>
    <r>
      <rPr>
        <sz val="20"/>
        <rFont val="Times New Roman"/>
        <charset val="134"/>
      </rPr>
      <t xml:space="preserve">
5</t>
    </r>
    <r>
      <rPr>
        <sz val="20"/>
        <rFont val="宋体"/>
        <charset val="134"/>
      </rPr>
      <t>．本类所称</t>
    </r>
    <r>
      <rPr>
        <sz val="20"/>
        <rFont val="Times New Roman"/>
        <charset val="134"/>
      </rPr>
      <t>“</t>
    </r>
    <r>
      <rPr>
        <sz val="20"/>
        <rFont val="宋体"/>
        <charset val="134"/>
      </rPr>
      <t>评估条目</t>
    </r>
    <r>
      <rPr>
        <sz val="20"/>
        <rFont val="Times New Roman"/>
        <charset val="134"/>
      </rPr>
      <t>”</t>
    </r>
    <r>
      <rPr>
        <sz val="20"/>
        <rFont val="宋体"/>
        <charset val="134"/>
      </rPr>
      <t>是指临床评估量表中规范列出、需要作答的具体问题。评估条目属于选项式的，按</t>
    </r>
    <r>
      <rPr>
        <sz val="20"/>
        <rFont val="Times New Roman"/>
        <charset val="134"/>
      </rPr>
      <t>1</t>
    </r>
    <r>
      <rPr>
        <sz val="20"/>
        <rFont val="宋体"/>
        <charset val="134"/>
      </rPr>
      <t>条评估条目计算，评估条目属于论述、记忆、描述等非选项式的，按评估条目</t>
    </r>
    <r>
      <rPr>
        <sz val="20"/>
        <rFont val="Times New Roman"/>
        <charset val="134"/>
      </rPr>
      <t>2</t>
    </r>
    <r>
      <rPr>
        <sz val="20"/>
        <rFont val="宋体"/>
        <charset val="134"/>
      </rPr>
      <t>条计算。</t>
    </r>
    <r>
      <rPr>
        <sz val="20"/>
        <rFont val="Times New Roman"/>
        <charset val="134"/>
      </rPr>
      <t xml:space="preserve">
6</t>
    </r>
    <r>
      <rPr>
        <sz val="20"/>
        <rFont val="宋体"/>
        <charset val="134"/>
      </rPr>
      <t>．本类项目价格涵盖完成自（他）评所需的人力资源和基本物质资源消耗。</t>
    </r>
    <r>
      <rPr>
        <sz val="20"/>
        <rFont val="Times New Roman"/>
        <charset val="134"/>
      </rPr>
      <t>“</t>
    </r>
    <r>
      <rPr>
        <sz val="20"/>
        <rFont val="宋体"/>
        <charset val="134"/>
      </rPr>
      <t>基本物质消耗</t>
    </r>
    <r>
      <rPr>
        <sz val="20"/>
        <rFont val="Times New Roman"/>
        <charset val="134"/>
      </rPr>
      <t>”</t>
    </r>
    <r>
      <rPr>
        <sz val="20"/>
        <rFont val="宋体"/>
        <charset val="134"/>
      </rPr>
      <t>，包括但不限于临床量表的工本费，以及临床量表、评估设备以及评估软件的版权、开发、购买等的成本。</t>
    </r>
    <r>
      <rPr>
        <sz val="20"/>
        <rFont val="Times New Roman"/>
        <charset val="134"/>
      </rPr>
      <t xml:space="preserve">
7</t>
    </r>
    <r>
      <rPr>
        <sz val="20"/>
        <rFont val="宋体"/>
        <charset val="134"/>
      </rPr>
      <t>．本类所称</t>
    </r>
    <r>
      <rPr>
        <sz val="20"/>
        <rFont val="Times New Roman"/>
        <charset val="134"/>
      </rPr>
      <t>“</t>
    </r>
    <r>
      <rPr>
        <sz val="20"/>
        <rFont val="宋体"/>
        <charset val="134"/>
      </rPr>
      <t>儿童评估</t>
    </r>
    <r>
      <rPr>
        <sz val="20"/>
        <rFont val="Times New Roman"/>
        <charset val="134"/>
      </rPr>
      <t>”</t>
    </r>
    <r>
      <rPr>
        <sz val="20"/>
        <rFont val="宋体"/>
        <charset val="134"/>
      </rPr>
      <t>，指以</t>
    </r>
    <r>
      <rPr>
        <sz val="20"/>
        <rFont val="Times New Roman"/>
        <charset val="134"/>
      </rPr>
      <t>6</t>
    </r>
    <r>
      <rPr>
        <sz val="20"/>
        <rFont val="宋体"/>
        <charset val="134"/>
      </rPr>
      <t>周岁及以下儿童为对象进行的临床量表评估。此类情形下，实际是否有专业评估人员协助，均按</t>
    </r>
    <r>
      <rPr>
        <sz val="20"/>
        <rFont val="Times New Roman"/>
        <charset val="134"/>
      </rPr>
      <t>“</t>
    </r>
    <r>
      <rPr>
        <sz val="20"/>
        <rFont val="宋体"/>
        <charset val="134"/>
      </rPr>
      <t>他评</t>
    </r>
    <r>
      <rPr>
        <sz val="20"/>
        <rFont val="Times New Roman"/>
        <charset val="134"/>
      </rPr>
      <t>”</t>
    </r>
    <r>
      <rPr>
        <sz val="20"/>
        <rFont val="宋体"/>
        <charset val="134"/>
      </rPr>
      <t>及对应的分档标准计价。周岁的计算方法以法律的相关规定为准。</t>
    </r>
  </si>
  <si>
    <r>
      <rPr>
        <b/>
        <sz val="22"/>
        <rFont val="黑体"/>
        <charset val="134"/>
      </rPr>
      <t>说明</t>
    </r>
  </si>
  <si>
    <r>
      <rPr>
        <b/>
        <sz val="18"/>
        <rFont val="宋体"/>
        <charset val="134"/>
      </rPr>
      <t>临床量表评估</t>
    </r>
  </si>
  <si>
    <r>
      <rPr>
        <sz val="18"/>
        <rFont val="宋体"/>
        <charset val="134"/>
      </rPr>
      <t>不同学科且不重复的临床量表评估可分别计价。</t>
    </r>
  </si>
  <si>
    <t>C</t>
  </si>
  <si>
    <t>011102010010000</t>
  </si>
  <si>
    <r>
      <rPr>
        <sz val="18"/>
        <rFont val="宋体"/>
        <charset val="134"/>
      </rPr>
      <t>临床量表评估（自评）</t>
    </r>
  </si>
  <si>
    <r>
      <rPr>
        <sz val="18"/>
        <rFont val="宋体"/>
        <charset val="134"/>
      </rPr>
      <t>基于患者自主完成的临床量表，对患者生理或心理的功能状态形成评估结论。</t>
    </r>
  </si>
  <si>
    <r>
      <rPr>
        <sz val="18"/>
        <rFont val="宋体"/>
        <charset val="134"/>
      </rPr>
      <t>所定价格涵盖完成自评所需的人力资源和基本物质资源消耗。</t>
    </r>
  </si>
  <si>
    <r>
      <rPr>
        <sz val="18"/>
        <rFont val="宋体"/>
        <charset val="134"/>
      </rPr>
      <t>次</t>
    </r>
    <r>
      <rPr>
        <sz val="18"/>
        <rFont val="Times New Roman"/>
        <charset val="134"/>
      </rPr>
      <t>·</t>
    </r>
    <r>
      <rPr>
        <sz val="18"/>
        <rFont val="宋体"/>
        <charset val="134"/>
      </rPr>
      <t>日</t>
    </r>
  </si>
  <si>
    <t>011102010010001</t>
  </si>
  <si>
    <r>
      <rPr>
        <sz val="18"/>
        <rFont val="宋体"/>
        <charset val="134"/>
      </rPr>
      <t>临床量表评估</t>
    </r>
    <r>
      <rPr>
        <sz val="18"/>
        <rFont val="Times New Roman"/>
        <charset val="134"/>
      </rPr>
      <t>(</t>
    </r>
    <r>
      <rPr>
        <sz val="18"/>
        <rFont val="宋体"/>
        <charset val="134"/>
      </rPr>
      <t>自评</t>
    </r>
    <r>
      <rPr>
        <sz val="18"/>
        <rFont val="Times New Roman"/>
        <charset val="134"/>
      </rPr>
      <t>)-</t>
    </r>
    <r>
      <rPr>
        <sz val="18"/>
        <rFont val="宋体"/>
        <charset val="134"/>
      </rPr>
      <t>乙类评估（加收）</t>
    </r>
  </si>
  <si>
    <r>
      <rPr>
        <sz val="18"/>
        <rFont val="宋体"/>
        <charset val="134"/>
      </rPr>
      <t>评估条目总数在（</t>
    </r>
    <r>
      <rPr>
        <sz val="18"/>
        <rFont val="Times New Roman"/>
        <charset val="134"/>
      </rPr>
      <t xml:space="preserve">20,40] </t>
    </r>
    <r>
      <rPr>
        <sz val="18"/>
        <rFont val="宋体"/>
        <charset val="134"/>
      </rPr>
      <t>之间的自评加收项。</t>
    </r>
  </si>
  <si>
    <t>011102010010002</t>
  </si>
  <si>
    <r>
      <rPr>
        <sz val="18"/>
        <rFont val="宋体"/>
        <charset val="134"/>
      </rPr>
      <t>临床量表评估（自评）</t>
    </r>
    <r>
      <rPr>
        <sz val="18"/>
        <rFont val="Times New Roman"/>
        <charset val="134"/>
      </rPr>
      <t>-</t>
    </r>
    <r>
      <rPr>
        <sz val="18"/>
        <rFont val="宋体"/>
        <charset val="134"/>
      </rPr>
      <t>丙类评估（加收）</t>
    </r>
  </si>
  <si>
    <r>
      <rPr>
        <sz val="18"/>
        <rFont val="宋体"/>
        <charset val="134"/>
      </rPr>
      <t>评估条目总数在（</t>
    </r>
    <r>
      <rPr>
        <sz val="18"/>
        <rFont val="Times New Roman"/>
        <charset val="134"/>
      </rPr>
      <t xml:space="preserve">40,100] </t>
    </r>
    <r>
      <rPr>
        <sz val="18"/>
        <rFont val="宋体"/>
        <charset val="134"/>
      </rPr>
      <t>之间的自评加收项。</t>
    </r>
  </si>
  <si>
    <t>011102010010003</t>
  </si>
  <si>
    <r>
      <rPr>
        <sz val="18"/>
        <rFont val="宋体"/>
        <charset val="134"/>
      </rPr>
      <t>临床量表评估（自评）</t>
    </r>
    <r>
      <rPr>
        <sz val="18"/>
        <rFont val="Times New Roman"/>
        <charset val="134"/>
      </rPr>
      <t>-</t>
    </r>
    <r>
      <rPr>
        <sz val="18"/>
        <rFont val="宋体"/>
        <charset val="134"/>
      </rPr>
      <t>丁类评估（加收）</t>
    </r>
  </si>
  <si>
    <r>
      <rPr>
        <sz val="18"/>
        <rFont val="宋体"/>
        <charset val="134"/>
      </rPr>
      <t>评估条目总数</t>
    </r>
    <r>
      <rPr>
        <sz val="18"/>
        <rFont val="Times New Roman"/>
        <charset val="134"/>
      </rPr>
      <t>100</t>
    </r>
    <r>
      <rPr>
        <sz val="18"/>
        <rFont val="宋体"/>
        <charset val="134"/>
      </rPr>
      <t>条以上的自评加收项。</t>
    </r>
  </si>
  <si>
    <t>011102010010100</t>
  </si>
  <si>
    <r>
      <rPr>
        <sz val="18"/>
        <rFont val="宋体"/>
        <charset val="134"/>
      </rPr>
      <t>临床量表评估（自评）</t>
    </r>
    <r>
      <rPr>
        <sz val="18"/>
        <rFont val="Times New Roman"/>
        <charset val="134"/>
      </rPr>
      <t>-</t>
    </r>
    <r>
      <rPr>
        <sz val="18"/>
        <rFont val="宋体"/>
        <charset val="134"/>
      </rPr>
      <t>应用人工智能辅助的自评（扩展项）</t>
    </r>
  </si>
  <si>
    <t>011102010020000</t>
  </si>
  <si>
    <r>
      <rPr>
        <sz val="18"/>
        <rFont val="宋体"/>
        <charset val="134"/>
      </rPr>
      <t>临床量表评估（他评）</t>
    </r>
  </si>
  <si>
    <r>
      <rPr>
        <sz val="18"/>
        <rFont val="宋体"/>
        <charset val="134"/>
      </rPr>
      <t>基于专业评估人员协助患者完成的临床量表，对患者生理或心理的功能状态形成评估结论。</t>
    </r>
  </si>
  <si>
    <r>
      <rPr>
        <sz val="18"/>
        <rFont val="宋体"/>
        <charset val="134"/>
      </rPr>
      <t>所定价格涵盖完成他评所需的人力资源和基本物质资源消耗。</t>
    </r>
  </si>
  <si>
    <t>011102010020001</t>
  </si>
  <si>
    <r>
      <rPr>
        <sz val="18"/>
        <rFont val="宋体"/>
        <charset val="134"/>
      </rPr>
      <t>临床量表评估（他评）</t>
    </r>
    <r>
      <rPr>
        <sz val="18"/>
        <rFont val="Times New Roman"/>
        <charset val="134"/>
      </rPr>
      <t>-</t>
    </r>
    <r>
      <rPr>
        <sz val="18"/>
        <rFont val="宋体"/>
        <charset val="134"/>
      </rPr>
      <t>乙类评估（加收）</t>
    </r>
  </si>
  <si>
    <r>
      <rPr>
        <sz val="18"/>
        <rFont val="宋体"/>
        <charset val="134"/>
      </rPr>
      <t>评估条目总数在（</t>
    </r>
    <r>
      <rPr>
        <sz val="18"/>
        <rFont val="Times New Roman"/>
        <charset val="134"/>
      </rPr>
      <t xml:space="preserve">20,40] </t>
    </r>
    <r>
      <rPr>
        <sz val="18"/>
        <rFont val="宋体"/>
        <charset val="134"/>
      </rPr>
      <t>之间的他评加收项。</t>
    </r>
  </si>
  <si>
    <t>011102010020002</t>
  </si>
  <si>
    <r>
      <rPr>
        <sz val="18"/>
        <rFont val="宋体"/>
        <charset val="134"/>
      </rPr>
      <t>临床量表评估（他评）</t>
    </r>
    <r>
      <rPr>
        <sz val="18"/>
        <rFont val="Times New Roman"/>
        <charset val="134"/>
      </rPr>
      <t>-</t>
    </r>
    <r>
      <rPr>
        <sz val="18"/>
        <rFont val="宋体"/>
        <charset val="134"/>
      </rPr>
      <t>丙类评估（加收）</t>
    </r>
  </si>
  <si>
    <r>
      <rPr>
        <sz val="18"/>
        <rFont val="宋体"/>
        <charset val="134"/>
      </rPr>
      <t>评估条目总数在</t>
    </r>
    <r>
      <rPr>
        <sz val="18"/>
        <rFont val="Times New Roman"/>
        <charset val="134"/>
      </rPr>
      <t xml:space="preserve"> (40,100] </t>
    </r>
    <r>
      <rPr>
        <sz val="18"/>
        <rFont val="宋体"/>
        <charset val="134"/>
      </rPr>
      <t>之间的他评加收项。</t>
    </r>
  </si>
  <si>
    <t>011102010020003</t>
  </si>
  <si>
    <r>
      <rPr>
        <sz val="18"/>
        <rFont val="宋体"/>
        <charset val="134"/>
      </rPr>
      <t>临床量表评估（他评）</t>
    </r>
    <r>
      <rPr>
        <sz val="18"/>
        <rFont val="Times New Roman"/>
        <charset val="134"/>
      </rPr>
      <t>-</t>
    </r>
    <r>
      <rPr>
        <sz val="18"/>
        <rFont val="宋体"/>
        <charset val="134"/>
      </rPr>
      <t>丁类评估（加收）</t>
    </r>
  </si>
  <si>
    <r>
      <rPr>
        <sz val="18"/>
        <rFont val="宋体"/>
        <charset val="134"/>
      </rPr>
      <t>评估条目总数大于</t>
    </r>
    <r>
      <rPr>
        <sz val="18"/>
        <rFont val="Times New Roman"/>
        <charset val="134"/>
      </rPr>
      <t>100</t>
    </r>
    <r>
      <rPr>
        <sz val="18"/>
        <rFont val="宋体"/>
        <charset val="134"/>
      </rPr>
      <t>条的他评加收项。</t>
    </r>
  </si>
  <si>
    <t>011102010020100</t>
  </si>
  <si>
    <r>
      <rPr>
        <sz val="18"/>
        <rFont val="宋体"/>
        <charset val="134"/>
      </rPr>
      <t>临床量表评估（他评）</t>
    </r>
    <r>
      <rPr>
        <sz val="18"/>
        <rFont val="Times New Roman"/>
        <charset val="134"/>
      </rPr>
      <t>-</t>
    </r>
    <r>
      <rPr>
        <sz val="18"/>
        <rFont val="宋体"/>
        <charset val="134"/>
      </rPr>
      <t>应用人工智能辅助的他评（扩展项）</t>
    </r>
  </si>
  <si>
    <t>011102010020200</t>
  </si>
  <si>
    <r>
      <rPr>
        <sz val="18"/>
        <rFont val="宋体"/>
        <charset val="134"/>
      </rPr>
      <t>临床量表评估（他评）</t>
    </r>
    <r>
      <rPr>
        <sz val="18"/>
        <rFont val="Times New Roman"/>
        <charset val="134"/>
      </rPr>
      <t>-</t>
    </r>
    <r>
      <rPr>
        <sz val="18"/>
        <rFont val="宋体"/>
        <charset val="134"/>
      </rPr>
      <t>儿童评估（扩展项）</t>
    </r>
  </si>
  <si>
    <r>
      <rPr>
        <b/>
        <sz val="36"/>
        <rFont val="宋体"/>
        <charset val="134"/>
      </rPr>
      <t>放射检查类医疗服务价格项目表</t>
    </r>
  </si>
  <si>
    <r>
      <rPr>
        <sz val="20"/>
        <rFont val="宋体"/>
        <charset val="134"/>
      </rPr>
      <t>使用说明：</t>
    </r>
    <r>
      <rPr>
        <sz val="20"/>
        <rFont val="Times New Roman"/>
        <charset val="134"/>
      </rPr>
      <t xml:space="preserve">
1.“</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t>
    </r>
    <r>
      <rPr>
        <sz val="20"/>
        <rFont val="Times New Roman"/>
        <charset val="134"/>
      </rPr>
      <t xml:space="preserve"> 
2.“</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包括在原项目价格基础上增加收费的情况；实际应用中，同时涉及多个加收项的，以项目单价为基础计算相应的加收水平后，据实收费。</t>
    </r>
    <r>
      <rPr>
        <sz val="20"/>
        <rFont val="Times New Roman"/>
        <charset val="134"/>
      </rPr>
      <t xml:space="preserve">
3.“</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t>
    </r>
    <r>
      <rPr>
        <sz val="20"/>
        <rFont val="宋体"/>
        <charset val="134"/>
      </rPr>
      <t>人工智能辅助诊断</t>
    </r>
    <r>
      <rPr>
        <sz val="20"/>
        <rFont val="Times New Roman"/>
        <charset val="134"/>
      </rPr>
      <t>”</t>
    </r>
    <r>
      <rPr>
        <sz val="20"/>
        <rFont val="宋体"/>
        <charset val="134"/>
      </rPr>
      <t>是指应用人工智能技术辅助进行的放射检查诊断，不得与主项目同时收费。</t>
    </r>
    <r>
      <rPr>
        <sz val="20"/>
        <rFont val="Times New Roman"/>
        <charset val="134"/>
      </rPr>
      <t xml:space="preserve">
4.“</t>
    </r>
    <r>
      <rPr>
        <sz val="20"/>
        <rFont val="宋体"/>
        <charset val="134"/>
      </rPr>
      <t>基本物耗</t>
    </r>
    <r>
      <rPr>
        <sz val="20"/>
        <rFont val="Times New Roman"/>
        <charset val="134"/>
      </rPr>
      <t>”</t>
    </r>
    <r>
      <rPr>
        <sz val="20"/>
        <rFont val="宋体"/>
        <charset val="134"/>
      </rPr>
      <t>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质资源消耗以外的其他属于可收费一次性使用医用耗材清单内的耗材，按照实际采购价格零差率销售。</t>
    </r>
    <r>
      <rPr>
        <sz val="20"/>
        <rFont val="Times New Roman"/>
        <charset val="134"/>
      </rPr>
      <t xml:space="preserve">
5.“X</t>
    </r>
    <r>
      <rPr>
        <sz val="20"/>
        <rFont val="宋体"/>
        <charset val="134"/>
      </rPr>
      <t>线摄影成像</t>
    </r>
    <r>
      <rPr>
        <sz val="20"/>
        <rFont val="Times New Roman"/>
        <charset val="134"/>
      </rPr>
      <t>”“</t>
    </r>
    <r>
      <rPr>
        <sz val="20"/>
        <rFont val="宋体"/>
        <charset val="134"/>
      </rPr>
      <t>计算机体层成像（</t>
    </r>
    <r>
      <rPr>
        <sz val="20"/>
        <rFont val="Times New Roman"/>
        <charset val="134"/>
      </rPr>
      <t>CT</t>
    </r>
    <r>
      <rPr>
        <sz val="20"/>
        <rFont val="宋体"/>
        <charset val="134"/>
      </rPr>
      <t>）平扫</t>
    </r>
    <r>
      <rPr>
        <sz val="20"/>
        <rFont val="Times New Roman"/>
        <charset val="134"/>
      </rPr>
      <t>”“</t>
    </r>
    <r>
      <rPr>
        <sz val="20"/>
        <rFont val="宋体"/>
        <charset val="134"/>
      </rPr>
      <t>计算机体层成像（</t>
    </r>
    <r>
      <rPr>
        <sz val="20"/>
        <rFont val="Times New Roman"/>
        <charset val="134"/>
      </rPr>
      <t>CT</t>
    </r>
    <r>
      <rPr>
        <sz val="20"/>
        <rFont val="宋体"/>
        <charset val="134"/>
      </rPr>
      <t>）增强扫描</t>
    </r>
    <r>
      <rPr>
        <sz val="20"/>
        <rFont val="Times New Roman"/>
        <charset val="134"/>
      </rPr>
      <t>”</t>
    </r>
    <r>
      <rPr>
        <sz val="20"/>
        <rFont val="宋体"/>
        <charset val="134"/>
      </rPr>
      <t>中的</t>
    </r>
    <r>
      <rPr>
        <sz val="20"/>
        <rFont val="Times New Roman"/>
        <charset val="134"/>
      </rPr>
      <t>“</t>
    </r>
    <r>
      <rPr>
        <sz val="20"/>
        <rFont val="宋体"/>
        <charset val="134"/>
      </rPr>
      <t>部位</t>
    </r>
    <r>
      <rPr>
        <sz val="20"/>
        <rFont val="Times New Roman"/>
        <charset val="134"/>
      </rPr>
      <t>”</t>
    </r>
    <r>
      <rPr>
        <sz val="20"/>
        <rFont val="宋体"/>
        <charset val="134"/>
      </rPr>
      <t>，指颅脑、颅底、眼部、中耳乳突、鼻咽部、齿科、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t>
    </r>
    <r>
      <rPr>
        <sz val="20"/>
        <rFont val="Times New Roman"/>
        <charset val="134"/>
      </rPr>
      <t xml:space="preserve">
6.“</t>
    </r>
    <r>
      <rPr>
        <sz val="20"/>
        <rFont val="宋体"/>
        <charset val="134"/>
      </rPr>
      <t>磁共振（</t>
    </r>
    <r>
      <rPr>
        <sz val="20"/>
        <rFont val="Times New Roman"/>
        <charset val="134"/>
      </rPr>
      <t>MR</t>
    </r>
    <r>
      <rPr>
        <sz val="20"/>
        <rFont val="宋体"/>
        <charset val="134"/>
      </rPr>
      <t>）平扫</t>
    </r>
    <r>
      <rPr>
        <sz val="20"/>
        <rFont val="Times New Roman"/>
        <charset val="134"/>
      </rPr>
      <t>”</t>
    </r>
    <r>
      <rPr>
        <sz val="20"/>
        <rFont val="宋体"/>
        <charset val="134"/>
      </rPr>
      <t>和</t>
    </r>
    <r>
      <rPr>
        <sz val="20"/>
        <rFont val="Times New Roman"/>
        <charset val="134"/>
      </rPr>
      <t>“</t>
    </r>
    <r>
      <rPr>
        <sz val="20"/>
        <rFont val="宋体"/>
        <charset val="134"/>
      </rPr>
      <t>磁共振（</t>
    </r>
    <r>
      <rPr>
        <sz val="20"/>
        <rFont val="Times New Roman"/>
        <charset val="134"/>
      </rPr>
      <t>MR</t>
    </r>
    <r>
      <rPr>
        <sz val="20"/>
        <rFont val="宋体"/>
        <charset val="134"/>
      </rPr>
      <t>）增强扫描</t>
    </r>
    <r>
      <rPr>
        <sz val="20"/>
        <rFont val="Times New Roman"/>
        <charset val="134"/>
      </rPr>
      <t>”</t>
    </r>
    <r>
      <rPr>
        <sz val="20"/>
        <rFont val="宋体"/>
        <charset val="134"/>
      </rPr>
      <t>中的</t>
    </r>
    <r>
      <rPr>
        <sz val="20"/>
        <rFont val="Times New Roman"/>
        <charset val="134"/>
      </rPr>
      <t>“</t>
    </r>
    <r>
      <rPr>
        <sz val="20"/>
        <rFont val="宋体"/>
        <charset val="134"/>
      </rPr>
      <t>部位</t>
    </r>
    <r>
      <rPr>
        <sz val="20"/>
        <rFont val="Times New Roman"/>
        <charset val="134"/>
      </rPr>
      <t>”</t>
    </r>
    <r>
      <rPr>
        <sz val="20"/>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t>
    </r>
    <r>
      <rPr>
        <sz val="20"/>
        <rFont val="Times New Roman"/>
        <charset val="134"/>
      </rPr>
      <t xml:space="preserve">
7.“</t>
    </r>
    <r>
      <rPr>
        <sz val="20"/>
        <rFont val="宋体"/>
        <charset val="134"/>
      </rPr>
      <t>计算机体层（</t>
    </r>
    <r>
      <rPr>
        <sz val="20"/>
        <rFont val="Times New Roman"/>
        <charset val="134"/>
      </rPr>
      <t>CT</t>
    </r>
    <r>
      <rPr>
        <sz val="20"/>
        <rFont val="宋体"/>
        <charset val="134"/>
      </rPr>
      <t>）造影成像（血管）</t>
    </r>
    <r>
      <rPr>
        <sz val="20"/>
        <rFont val="Times New Roman"/>
        <charset val="134"/>
      </rPr>
      <t>”</t>
    </r>
    <r>
      <rPr>
        <sz val="20"/>
        <rFont val="宋体"/>
        <charset val="134"/>
      </rPr>
      <t>中的</t>
    </r>
    <r>
      <rPr>
        <sz val="20"/>
        <rFont val="Times New Roman"/>
        <charset val="134"/>
      </rPr>
      <t>“</t>
    </r>
    <r>
      <rPr>
        <sz val="20"/>
        <rFont val="宋体"/>
        <charset val="134"/>
      </rPr>
      <t>血管</t>
    </r>
    <r>
      <rPr>
        <sz val="20"/>
        <rFont val="Times New Roman"/>
        <charset val="134"/>
      </rPr>
      <t>”</t>
    </r>
    <r>
      <rPr>
        <sz val="20"/>
        <rFont val="宋体"/>
        <charset val="134"/>
      </rPr>
      <t>，指颅内动脉、颅内静脉、冠状动脉、肺动脉、胸主动脉、腹主动脉、颈动脉、颈静脉、上肢动脉、下肢动脉、下肢静脉、肺静脉、上腔静脉、下腔静脉、门脉系统。</t>
    </r>
    <r>
      <rPr>
        <sz val="20"/>
        <rFont val="Times New Roman"/>
        <charset val="134"/>
      </rPr>
      <t xml:space="preserve">
8.“</t>
    </r>
    <r>
      <rPr>
        <sz val="20"/>
        <rFont val="宋体"/>
        <charset val="134"/>
      </rPr>
      <t>磁共振（</t>
    </r>
    <r>
      <rPr>
        <sz val="20"/>
        <rFont val="Times New Roman"/>
        <charset val="134"/>
      </rPr>
      <t>MR</t>
    </r>
    <r>
      <rPr>
        <sz val="20"/>
        <rFont val="宋体"/>
        <charset val="134"/>
      </rPr>
      <t>）成像（血管）</t>
    </r>
    <r>
      <rPr>
        <sz val="20"/>
        <rFont val="Times New Roman"/>
        <charset val="134"/>
      </rPr>
      <t>”</t>
    </r>
    <r>
      <rPr>
        <sz val="20"/>
        <rFont val="宋体"/>
        <charset val="134"/>
      </rPr>
      <t>中的</t>
    </r>
    <r>
      <rPr>
        <sz val="20"/>
        <rFont val="Times New Roman"/>
        <charset val="134"/>
      </rPr>
      <t>“</t>
    </r>
    <r>
      <rPr>
        <sz val="20"/>
        <rFont val="宋体"/>
        <charset val="134"/>
      </rPr>
      <t>血管</t>
    </r>
    <r>
      <rPr>
        <sz val="20"/>
        <rFont val="Times New Roman"/>
        <charset val="134"/>
      </rPr>
      <t>”</t>
    </r>
    <r>
      <rPr>
        <sz val="20"/>
        <rFont val="宋体"/>
        <charset val="134"/>
      </rPr>
      <t>，指头颅动脉、头颅静脉、肺动脉、颈动脉、颈静脉、胸主动脉、腹主动脉、上肢动脉、下肢动脉、下腔静脉。</t>
    </r>
    <r>
      <rPr>
        <sz val="20"/>
        <rFont val="Times New Roman"/>
        <charset val="134"/>
      </rPr>
      <t xml:space="preserve">
9.“</t>
    </r>
    <r>
      <rPr>
        <sz val="20"/>
        <rFont val="宋体"/>
        <charset val="134"/>
      </rPr>
      <t>能量成像</t>
    </r>
    <r>
      <rPr>
        <sz val="20"/>
        <rFont val="Times New Roman"/>
        <charset val="134"/>
      </rPr>
      <t>”</t>
    </r>
    <r>
      <rPr>
        <sz val="20"/>
        <rFont val="宋体"/>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20"/>
        <rFont val="Times New Roman"/>
        <charset val="134"/>
      </rPr>
      <t>CT</t>
    </r>
    <r>
      <rPr>
        <sz val="20"/>
        <rFont val="宋体"/>
        <charset val="134"/>
      </rPr>
      <t>）设备进行计算机体层成像。</t>
    </r>
    <r>
      <rPr>
        <sz val="20"/>
        <rFont val="Times New Roman"/>
        <charset val="134"/>
      </rPr>
      <t xml:space="preserve">
10.“</t>
    </r>
    <r>
      <rPr>
        <sz val="20"/>
        <rFont val="宋体"/>
        <charset val="134"/>
      </rPr>
      <t>特殊方式成像</t>
    </r>
    <r>
      <rPr>
        <sz val="20"/>
        <rFont val="Times New Roman"/>
        <charset val="134"/>
      </rPr>
      <t>”</t>
    </r>
    <r>
      <rPr>
        <sz val="20"/>
        <rFont val="宋体"/>
        <charset val="134"/>
      </rPr>
      <t>参照国家卫生健康委制定发布的技术规范所列项目，调整制定为以下方式：</t>
    </r>
    <r>
      <rPr>
        <sz val="20"/>
        <rFont val="Times New Roman"/>
        <charset val="134"/>
      </rPr>
      <t>“</t>
    </r>
    <r>
      <rPr>
        <sz val="20"/>
        <rFont val="宋体"/>
        <charset val="134"/>
      </rPr>
      <t>单脏器薄层扫描</t>
    </r>
    <r>
      <rPr>
        <sz val="20"/>
        <rFont val="Times New Roman"/>
        <charset val="134"/>
      </rPr>
      <t>”</t>
    </r>
    <r>
      <rPr>
        <sz val="20"/>
        <rFont val="宋体"/>
        <charset val="134"/>
      </rPr>
      <t>、</t>
    </r>
    <r>
      <rPr>
        <sz val="20"/>
        <rFont val="Times New Roman"/>
        <charset val="134"/>
      </rPr>
      <t>“</t>
    </r>
    <r>
      <rPr>
        <sz val="20"/>
        <rFont val="宋体"/>
        <charset val="134"/>
      </rPr>
      <t>磁共振单脏器磁敏感加权成像</t>
    </r>
    <r>
      <rPr>
        <sz val="20"/>
        <rFont val="Times New Roman"/>
        <charset val="134"/>
      </rPr>
      <t>”</t>
    </r>
    <r>
      <rPr>
        <sz val="20"/>
        <rFont val="宋体"/>
        <charset val="134"/>
      </rPr>
      <t>、</t>
    </r>
    <r>
      <rPr>
        <sz val="20"/>
        <rFont val="Times New Roman"/>
        <charset val="134"/>
      </rPr>
      <t>“</t>
    </r>
    <r>
      <rPr>
        <sz val="20"/>
        <rFont val="宋体"/>
        <charset val="134"/>
      </rPr>
      <t>单脏器磁共振波谱分析</t>
    </r>
    <r>
      <rPr>
        <sz val="20"/>
        <rFont val="Times New Roman"/>
        <charset val="134"/>
      </rPr>
      <t>”</t>
    </r>
    <r>
      <rPr>
        <sz val="20"/>
        <rFont val="宋体"/>
        <charset val="134"/>
      </rPr>
      <t>、</t>
    </r>
    <r>
      <rPr>
        <sz val="20"/>
        <rFont val="Times New Roman"/>
        <charset val="134"/>
      </rPr>
      <t>“</t>
    </r>
    <r>
      <rPr>
        <sz val="20"/>
        <rFont val="宋体"/>
        <charset val="134"/>
      </rPr>
      <t>磁共振动态增强成像</t>
    </r>
    <r>
      <rPr>
        <sz val="20"/>
        <rFont val="Times New Roman"/>
        <charset val="134"/>
      </rPr>
      <t>”</t>
    </r>
    <r>
      <rPr>
        <sz val="20"/>
        <rFont val="宋体"/>
        <charset val="134"/>
      </rPr>
      <t>、</t>
    </r>
    <r>
      <rPr>
        <sz val="20"/>
        <rFont val="Times New Roman"/>
        <charset val="134"/>
      </rPr>
      <t>“</t>
    </r>
    <r>
      <rPr>
        <sz val="20"/>
        <rFont val="宋体"/>
        <charset val="134"/>
      </rPr>
      <t>磁共振弥散成像</t>
    </r>
    <r>
      <rPr>
        <sz val="20"/>
        <rFont val="Times New Roman"/>
        <charset val="134"/>
      </rPr>
      <t>”</t>
    </r>
    <r>
      <rPr>
        <sz val="20"/>
        <rFont val="宋体"/>
        <charset val="134"/>
      </rPr>
      <t>、</t>
    </r>
    <r>
      <rPr>
        <sz val="20"/>
        <rFont val="Times New Roman"/>
        <charset val="134"/>
      </rPr>
      <t>“</t>
    </r>
    <r>
      <rPr>
        <sz val="20"/>
        <rFont val="宋体"/>
        <charset val="134"/>
      </rPr>
      <t>功能磁共振</t>
    </r>
    <r>
      <rPr>
        <sz val="20"/>
        <rFont val="Times New Roman"/>
        <charset val="134"/>
      </rPr>
      <t>”</t>
    </r>
    <r>
      <rPr>
        <sz val="20"/>
        <rFont val="宋体"/>
        <charset val="134"/>
      </rPr>
      <t>、</t>
    </r>
    <r>
      <rPr>
        <sz val="20"/>
        <rFont val="Times New Roman"/>
        <charset val="134"/>
      </rPr>
      <t>“</t>
    </r>
    <r>
      <rPr>
        <sz val="20"/>
        <rFont val="宋体"/>
        <charset val="134"/>
      </rPr>
      <t>酰胺质子转移成像</t>
    </r>
    <r>
      <rPr>
        <sz val="20"/>
        <rFont val="Times New Roman"/>
        <charset val="134"/>
      </rPr>
      <t>”</t>
    </r>
    <r>
      <rPr>
        <sz val="20"/>
        <rFont val="宋体"/>
        <charset val="134"/>
      </rPr>
      <t>等，不同成像方式可累计计费。</t>
    </r>
    <r>
      <rPr>
        <sz val="20"/>
        <rFont val="Times New Roman"/>
        <charset val="134"/>
      </rPr>
      <t xml:space="preserve">
11.“</t>
    </r>
    <r>
      <rPr>
        <sz val="20"/>
        <rFont val="宋体"/>
        <charset val="134"/>
      </rPr>
      <t>薄层扫描成像</t>
    </r>
    <r>
      <rPr>
        <sz val="20"/>
        <rFont val="Times New Roman"/>
        <charset val="134"/>
      </rPr>
      <t>”</t>
    </r>
    <r>
      <rPr>
        <sz val="20"/>
        <rFont val="宋体"/>
        <charset val="134"/>
      </rPr>
      <t>指通过计算机体层成像（</t>
    </r>
    <r>
      <rPr>
        <sz val="20"/>
        <rFont val="Times New Roman"/>
        <charset val="134"/>
      </rPr>
      <t>CT</t>
    </r>
    <r>
      <rPr>
        <sz val="20"/>
        <rFont val="宋体"/>
        <charset val="134"/>
      </rPr>
      <t>）扫描，获取标称层厚</t>
    </r>
    <r>
      <rPr>
        <sz val="20"/>
        <rFont val="Times New Roman"/>
        <charset val="134"/>
      </rPr>
      <t>&lt;2mm</t>
    </r>
    <r>
      <rPr>
        <sz val="20"/>
        <rFont val="宋体"/>
        <charset val="134"/>
      </rPr>
      <t>的图像。</t>
    </r>
    <r>
      <rPr>
        <sz val="20"/>
        <rFont val="Times New Roman"/>
        <charset val="134"/>
      </rPr>
      <t xml:space="preserve">
12.“</t>
    </r>
    <r>
      <rPr>
        <sz val="20"/>
        <rFont val="宋体"/>
        <charset val="134"/>
      </rPr>
      <t>放射性核素平面显像（静态）</t>
    </r>
    <r>
      <rPr>
        <sz val="20"/>
        <rFont val="Times New Roman"/>
        <charset val="134"/>
      </rPr>
      <t>”“</t>
    </r>
    <r>
      <rPr>
        <sz val="20"/>
        <rFont val="宋体"/>
        <charset val="134"/>
      </rPr>
      <t>放射性核素平面显像（动态）</t>
    </r>
    <r>
      <rPr>
        <sz val="20"/>
        <rFont val="Times New Roman"/>
        <charset val="134"/>
      </rPr>
      <t>”“</t>
    </r>
    <r>
      <rPr>
        <sz val="20"/>
        <rFont val="宋体"/>
        <charset val="134"/>
      </rPr>
      <t>放射性核素平面显像（全身）</t>
    </r>
    <r>
      <rPr>
        <sz val="20"/>
        <rFont val="Times New Roman"/>
        <charset val="134"/>
      </rPr>
      <t>”</t>
    </r>
    <r>
      <rPr>
        <sz val="20"/>
        <rFont val="宋体"/>
        <charset val="134"/>
      </rPr>
      <t>中所指设备包括但不限于通过</t>
    </r>
    <r>
      <rPr>
        <sz val="20"/>
        <rFont val="Times New Roman"/>
        <charset val="134"/>
      </rPr>
      <t>γ</t>
    </r>
    <r>
      <rPr>
        <sz val="20"/>
        <rFont val="宋体"/>
        <charset val="134"/>
      </rPr>
      <t>照相机、</t>
    </r>
    <r>
      <rPr>
        <sz val="20"/>
        <rFont val="Times New Roman"/>
        <charset val="134"/>
      </rPr>
      <t>SPECT</t>
    </r>
    <r>
      <rPr>
        <sz val="20"/>
        <rFont val="宋体"/>
        <charset val="134"/>
      </rPr>
      <t>、</t>
    </r>
    <r>
      <rPr>
        <sz val="20"/>
        <rFont val="Times New Roman"/>
        <charset val="134"/>
      </rPr>
      <t>SPECT/CT</t>
    </r>
    <r>
      <rPr>
        <sz val="20"/>
        <rFont val="宋体"/>
        <charset val="134"/>
      </rPr>
      <t>等单光子发射的显像设备完成的平面静态显像。本项目中已包含</t>
    </r>
    <r>
      <rPr>
        <sz val="20"/>
        <rFont val="Times New Roman"/>
        <charset val="134"/>
      </rPr>
      <t>3</t>
    </r>
    <r>
      <rPr>
        <sz val="20"/>
        <rFont val="宋体"/>
        <charset val="134"/>
      </rPr>
      <t>个及以内的体位检查，每增加一体位按一定比例加收。</t>
    </r>
    <r>
      <rPr>
        <sz val="20"/>
        <rFont val="Times New Roman"/>
        <charset val="134"/>
      </rPr>
      <t xml:space="preserve">
13.“</t>
    </r>
    <r>
      <rPr>
        <sz val="20"/>
        <rFont val="宋体"/>
        <charset val="134"/>
      </rPr>
      <t>放射性核素平面显像</t>
    </r>
    <r>
      <rPr>
        <sz val="20"/>
        <rFont val="Times New Roman"/>
        <charset val="134"/>
      </rPr>
      <t>”</t>
    </r>
    <r>
      <rPr>
        <sz val="20"/>
        <rFont val="宋体"/>
        <charset val="134"/>
      </rPr>
      <t>、</t>
    </r>
    <r>
      <rPr>
        <sz val="20"/>
        <rFont val="Times New Roman"/>
        <charset val="134"/>
      </rPr>
      <t>“</t>
    </r>
    <r>
      <rPr>
        <sz val="20"/>
        <rFont val="宋体"/>
        <charset val="134"/>
      </rPr>
      <t>正电子发射计算机断层显像</t>
    </r>
    <r>
      <rPr>
        <sz val="20"/>
        <rFont val="Times New Roman"/>
        <charset val="134"/>
      </rPr>
      <t>/</t>
    </r>
    <r>
      <rPr>
        <sz val="20"/>
        <rFont val="宋体"/>
        <charset val="134"/>
      </rPr>
      <t>计算机断层扫描（</t>
    </r>
    <r>
      <rPr>
        <sz val="20"/>
        <rFont val="Times New Roman"/>
        <charset val="134"/>
      </rPr>
      <t>PET/CT</t>
    </r>
    <r>
      <rPr>
        <sz val="20"/>
        <rFont val="宋体"/>
        <charset val="134"/>
      </rPr>
      <t>）</t>
    </r>
    <r>
      <rPr>
        <sz val="20"/>
        <rFont val="Times New Roman"/>
        <charset val="134"/>
      </rPr>
      <t>”</t>
    </r>
    <r>
      <rPr>
        <sz val="20"/>
        <rFont val="宋体"/>
        <charset val="134"/>
      </rPr>
      <t>和</t>
    </r>
    <r>
      <rPr>
        <sz val="20"/>
        <rFont val="Times New Roman"/>
        <charset val="134"/>
      </rPr>
      <t>“</t>
    </r>
    <r>
      <rPr>
        <sz val="20"/>
        <rFont val="宋体"/>
        <charset val="134"/>
      </rPr>
      <t>正电子发射计算机断层显像</t>
    </r>
    <r>
      <rPr>
        <sz val="20"/>
        <rFont val="Times New Roman"/>
        <charset val="134"/>
      </rPr>
      <t>/</t>
    </r>
    <r>
      <rPr>
        <sz val="20"/>
        <rFont val="宋体"/>
        <charset val="134"/>
      </rPr>
      <t>磁共振成像（</t>
    </r>
    <r>
      <rPr>
        <sz val="20"/>
        <rFont val="Times New Roman"/>
        <charset val="134"/>
      </rPr>
      <t>PET/MRI</t>
    </r>
    <r>
      <rPr>
        <sz val="20"/>
        <rFont val="宋体"/>
        <charset val="134"/>
      </rPr>
      <t>）</t>
    </r>
    <r>
      <rPr>
        <sz val="20"/>
        <rFont val="Times New Roman"/>
        <charset val="134"/>
      </rPr>
      <t>”</t>
    </r>
    <r>
      <rPr>
        <sz val="20"/>
        <rFont val="宋体"/>
        <charset val="134"/>
      </rPr>
      <t>中的</t>
    </r>
    <r>
      <rPr>
        <sz val="20"/>
        <rFont val="Times New Roman"/>
        <charset val="134"/>
      </rPr>
      <t>“</t>
    </r>
    <r>
      <rPr>
        <sz val="20"/>
        <rFont val="宋体"/>
        <charset val="134"/>
      </rPr>
      <t>部位</t>
    </r>
    <r>
      <rPr>
        <sz val="20"/>
        <rFont val="Times New Roman"/>
        <charset val="134"/>
      </rPr>
      <t>”</t>
    </r>
    <r>
      <rPr>
        <sz val="20"/>
        <rFont val="宋体"/>
        <charset val="134"/>
      </rPr>
      <t>，指头颅、颈部、胸部、腹部（肝、胆、脾、胰、双肾、胃部、肠道）、盆腔、泌尿系、四肢、其他。最高收费不超过躯干和全身加收总费用。</t>
    </r>
    <r>
      <rPr>
        <sz val="20"/>
        <rFont val="Times New Roman"/>
        <charset val="134"/>
      </rPr>
      <t xml:space="preserve">
14.“</t>
    </r>
    <r>
      <rPr>
        <sz val="20"/>
        <rFont val="宋体"/>
        <charset val="134"/>
      </rPr>
      <t>正电子发射计算机断层显像</t>
    </r>
    <r>
      <rPr>
        <sz val="20"/>
        <rFont val="Times New Roman"/>
        <charset val="134"/>
      </rPr>
      <t>/</t>
    </r>
    <r>
      <rPr>
        <sz val="20"/>
        <rFont val="宋体"/>
        <charset val="134"/>
      </rPr>
      <t>计算机断层扫描（</t>
    </r>
    <r>
      <rPr>
        <sz val="20"/>
        <rFont val="Times New Roman"/>
        <charset val="134"/>
      </rPr>
      <t>PET/CT</t>
    </r>
    <r>
      <rPr>
        <sz val="20"/>
        <rFont val="宋体"/>
        <charset val="134"/>
      </rPr>
      <t>）</t>
    </r>
    <r>
      <rPr>
        <sz val="20"/>
        <rFont val="Times New Roman"/>
        <charset val="134"/>
      </rPr>
      <t>”</t>
    </r>
    <r>
      <rPr>
        <sz val="20"/>
        <rFont val="宋体"/>
        <charset val="134"/>
      </rPr>
      <t>和</t>
    </r>
    <r>
      <rPr>
        <sz val="20"/>
        <rFont val="Times New Roman"/>
        <charset val="134"/>
      </rPr>
      <t>“</t>
    </r>
    <r>
      <rPr>
        <sz val="20"/>
        <rFont val="宋体"/>
        <charset val="134"/>
      </rPr>
      <t>正电子发射计算机断层显像</t>
    </r>
    <r>
      <rPr>
        <sz val="20"/>
        <rFont val="Times New Roman"/>
        <charset val="134"/>
      </rPr>
      <t>/</t>
    </r>
    <r>
      <rPr>
        <sz val="20"/>
        <rFont val="宋体"/>
        <charset val="134"/>
      </rPr>
      <t>磁共振成像（</t>
    </r>
    <r>
      <rPr>
        <sz val="20"/>
        <rFont val="Times New Roman"/>
        <charset val="134"/>
      </rPr>
      <t>PET/MRI</t>
    </r>
    <r>
      <rPr>
        <sz val="20"/>
        <rFont val="宋体"/>
        <charset val="134"/>
      </rPr>
      <t>）</t>
    </r>
    <r>
      <rPr>
        <sz val="20"/>
        <rFont val="Times New Roman"/>
        <charset val="134"/>
      </rPr>
      <t>”</t>
    </r>
    <r>
      <rPr>
        <sz val="20"/>
        <rFont val="宋体"/>
        <charset val="134"/>
      </rPr>
      <t>中的</t>
    </r>
    <r>
      <rPr>
        <sz val="20"/>
        <rFont val="Times New Roman"/>
        <charset val="134"/>
      </rPr>
      <t>“</t>
    </r>
    <r>
      <rPr>
        <sz val="20"/>
        <rFont val="宋体"/>
        <charset val="134"/>
      </rPr>
      <t>局部</t>
    </r>
    <r>
      <rPr>
        <sz val="20"/>
        <rFont val="Times New Roman"/>
        <charset val="134"/>
      </rPr>
      <t>”</t>
    </r>
    <r>
      <rPr>
        <sz val="20"/>
        <rFont val="宋体"/>
        <charset val="134"/>
      </rPr>
      <t>指扫描长度</t>
    </r>
    <r>
      <rPr>
        <sz val="20"/>
        <rFont val="Times New Roman"/>
        <charset val="134"/>
      </rPr>
      <t>70CM</t>
    </r>
    <r>
      <rPr>
        <sz val="20"/>
        <rFont val="宋体"/>
        <charset val="134"/>
      </rPr>
      <t>，</t>
    </r>
    <r>
      <rPr>
        <sz val="20"/>
        <rFont val="Times New Roman"/>
        <charset val="134"/>
      </rPr>
      <t>“</t>
    </r>
    <r>
      <rPr>
        <sz val="20"/>
        <rFont val="宋体"/>
        <charset val="134"/>
      </rPr>
      <t>躯干</t>
    </r>
    <r>
      <rPr>
        <sz val="20"/>
        <rFont val="Times New Roman"/>
        <charset val="134"/>
      </rPr>
      <t>”</t>
    </r>
    <r>
      <rPr>
        <sz val="20"/>
        <rFont val="宋体"/>
        <charset val="134"/>
      </rPr>
      <t>指扫描范围从颅底到大腿中上部，</t>
    </r>
    <r>
      <rPr>
        <sz val="20"/>
        <rFont val="Times New Roman"/>
        <charset val="134"/>
      </rPr>
      <t>“</t>
    </r>
    <r>
      <rPr>
        <sz val="20"/>
        <rFont val="宋体"/>
        <charset val="134"/>
      </rPr>
      <t>全身</t>
    </r>
    <r>
      <rPr>
        <sz val="20"/>
        <rFont val="Times New Roman"/>
        <charset val="134"/>
      </rPr>
      <t>”</t>
    </r>
    <r>
      <rPr>
        <sz val="20"/>
        <rFont val="宋体"/>
        <charset val="134"/>
      </rPr>
      <t>指扫描范围从头到脚。</t>
    </r>
    <r>
      <rPr>
        <sz val="20"/>
        <rFont val="Times New Roman"/>
        <charset val="134"/>
      </rPr>
      <t xml:space="preserve">
15.“</t>
    </r>
    <r>
      <rPr>
        <sz val="20"/>
        <rFont val="宋体"/>
        <charset val="134"/>
      </rPr>
      <t>计算机体层（</t>
    </r>
    <r>
      <rPr>
        <sz val="20"/>
        <rFont val="Times New Roman"/>
        <charset val="134"/>
      </rPr>
      <t>CT</t>
    </r>
    <r>
      <rPr>
        <sz val="20"/>
        <rFont val="宋体"/>
        <charset val="134"/>
      </rPr>
      <t>）灌注成像</t>
    </r>
    <r>
      <rPr>
        <sz val="20"/>
        <rFont val="Times New Roman"/>
        <charset val="134"/>
      </rPr>
      <t>”</t>
    </r>
    <r>
      <rPr>
        <sz val="20"/>
        <rFont val="宋体"/>
        <charset val="134"/>
      </rPr>
      <t>、</t>
    </r>
    <r>
      <rPr>
        <sz val="20"/>
        <rFont val="Times New Roman"/>
        <charset val="134"/>
      </rPr>
      <t>“</t>
    </r>
    <r>
      <rPr>
        <sz val="20"/>
        <rFont val="宋体"/>
        <charset val="134"/>
      </rPr>
      <t>磁共振（</t>
    </r>
    <r>
      <rPr>
        <sz val="20"/>
        <rFont val="Times New Roman"/>
        <charset val="134"/>
      </rPr>
      <t>MR</t>
    </r>
    <r>
      <rPr>
        <sz val="20"/>
        <rFont val="宋体"/>
        <charset val="134"/>
      </rPr>
      <t>）灌注成像</t>
    </r>
    <r>
      <rPr>
        <sz val="20"/>
        <rFont val="Times New Roman"/>
        <charset val="134"/>
      </rPr>
      <t>”</t>
    </r>
    <r>
      <rPr>
        <sz val="20"/>
        <rFont val="宋体"/>
        <charset val="134"/>
      </rPr>
      <t>和</t>
    </r>
    <r>
      <rPr>
        <sz val="20"/>
        <rFont val="Times New Roman"/>
        <charset val="134"/>
      </rPr>
      <t>“</t>
    </r>
    <r>
      <rPr>
        <sz val="20"/>
        <rFont val="宋体"/>
        <charset val="134"/>
      </rPr>
      <t>单光子发射断层显像（</t>
    </r>
    <r>
      <rPr>
        <sz val="20"/>
        <rFont val="Times New Roman"/>
        <charset val="134"/>
      </rPr>
      <t>SPECT</t>
    </r>
    <r>
      <rPr>
        <sz val="20"/>
        <rFont val="宋体"/>
        <charset val="134"/>
      </rPr>
      <t>）</t>
    </r>
    <r>
      <rPr>
        <sz val="20"/>
        <rFont val="Times New Roman"/>
        <charset val="134"/>
      </rPr>
      <t>”</t>
    </r>
    <r>
      <rPr>
        <sz val="20"/>
        <rFont val="宋体"/>
        <charset val="134"/>
      </rPr>
      <t>中的</t>
    </r>
    <r>
      <rPr>
        <sz val="20"/>
        <rFont val="Times New Roman"/>
        <charset val="134"/>
      </rPr>
      <t>“</t>
    </r>
    <r>
      <rPr>
        <sz val="20"/>
        <rFont val="宋体"/>
        <charset val="134"/>
      </rPr>
      <t>脏器</t>
    </r>
    <r>
      <rPr>
        <sz val="20"/>
        <rFont val="Times New Roman"/>
        <charset val="134"/>
      </rPr>
      <t>”</t>
    </r>
    <r>
      <rPr>
        <sz val="20"/>
        <rFont val="宋体"/>
        <charset val="134"/>
      </rPr>
      <t>，指脑、唾液腺、甲状腺（含甲状旁腺）、食管、肺、心脏、肝脏、胆囊、胰腺、脾脏、肾脏、肾上腺、胃、肠道、膀胱输尿管、前列腺、子宫及附件、睾丸、骨骼。</t>
    </r>
    <r>
      <rPr>
        <sz val="20"/>
        <rFont val="Times New Roman"/>
        <charset val="134"/>
      </rPr>
      <t xml:space="preserve">
16.“</t>
    </r>
    <r>
      <rPr>
        <sz val="20"/>
        <rFont val="宋体"/>
        <charset val="134"/>
      </rPr>
      <t>对比剂</t>
    </r>
    <r>
      <rPr>
        <sz val="20"/>
        <rFont val="Times New Roman"/>
        <charset val="134"/>
      </rPr>
      <t>”</t>
    </r>
    <r>
      <rPr>
        <sz val="20"/>
        <rFont val="宋体"/>
        <charset val="134"/>
      </rPr>
      <t>中的药品类对比剂按零差率销售。核医学相关检查项目均不含放射性药品费用。</t>
    </r>
    <r>
      <rPr>
        <sz val="20"/>
        <rFont val="Times New Roman"/>
        <charset val="134"/>
      </rPr>
      <t xml:space="preserve">
17.</t>
    </r>
    <r>
      <rPr>
        <sz val="20"/>
        <rFont val="宋体"/>
        <charset val="134"/>
      </rPr>
      <t>公立医疗机构开展相关放射检查须提供符合要求的</t>
    </r>
    <r>
      <rPr>
        <sz val="20"/>
        <rFont val="Times New Roman"/>
        <charset val="134"/>
      </rPr>
      <t>“</t>
    </r>
    <r>
      <rPr>
        <sz val="20"/>
        <rFont val="宋体"/>
        <charset val="134"/>
      </rPr>
      <t>数字影像处理和上传存储服务</t>
    </r>
    <r>
      <rPr>
        <sz val="20"/>
        <rFont val="Times New Roman"/>
        <charset val="134"/>
      </rPr>
      <t>”</t>
    </r>
    <r>
      <rPr>
        <sz val="20"/>
        <rFont val="宋体"/>
        <charset val="134"/>
      </rPr>
      <t>并执行现行放射检查项目价格，对于不能提供符合要求的</t>
    </r>
    <r>
      <rPr>
        <sz val="20"/>
        <rFont val="Times New Roman"/>
        <charset val="134"/>
      </rPr>
      <t>“</t>
    </r>
    <r>
      <rPr>
        <sz val="20"/>
        <rFont val="宋体"/>
        <charset val="134"/>
      </rPr>
      <t>数字影像处理和上传存储服务</t>
    </r>
    <r>
      <rPr>
        <sz val="20"/>
        <rFont val="Times New Roman"/>
        <charset val="134"/>
      </rPr>
      <t>”</t>
    </r>
    <r>
      <rPr>
        <sz val="20"/>
        <rFont val="宋体"/>
        <charset val="134"/>
      </rPr>
      <t>的，执行的相关放射检查项目价格减收</t>
    </r>
    <r>
      <rPr>
        <sz val="20"/>
        <rFont val="Times New Roman"/>
        <charset val="134"/>
      </rPr>
      <t>5</t>
    </r>
    <r>
      <rPr>
        <sz val="20"/>
        <rFont val="宋体"/>
        <charset val="134"/>
      </rPr>
      <t>元。</t>
    </r>
    <r>
      <rPr>
        <sz val="20"/>
        <rFont val="Times New Roman"/>
        <charset val="134"/>
      </rPr>
      <t xml:space="preserve">
18.</t>
    </r>
    <r>
      <rPr>
        <sz val="20"/>
        <rFont val="宋体"/>
        <charset val="134"/>
      </rPr>
      <t>允许公立医疗机构在患者自愿选择基础上，若提供</t>
    </r>
    <r>
      <rPr>
        <sz val="20"/>
        <rFont val="Times New Roman"/>
        <charset val="134"/>
      </rPr>
      <t>“</t>
    </r>
    <r>
      <rPr>
        <sz val="20"/>
        <rFont val="宋体"/>
        <charset val="134"/>
      </rPr>
      <t>数字胶片云储存服务</t>
    </r>
    <r>
      <rPr>
        <sz val="20"/>
        <rFont val="Times New Roman"/>
        <charset val="134"/>
      </rPr>
      <t>”</t>
    </r>
    <r>
      <rPr>
        <sz val="20"/>
        <rFont val="宋体"/>
        <charset val="134"/>
      </rPr>
      <t>，可不再提供实体胶片；患者自愿要求打印胶片，按照实际采购价格零差率销售。医疗机构在常规提供影像资料后，如需额外提供影像资料，可收取相应费用。</t>
    </r>
    <r>
      <rPr>
        <sz val="20"/>
        <rFont val="Times New Roman"/>
        <charset val="134"/>
      </rPr>
      <t xml:space="preserve">
19.</t>
    </r>
    <r>
      <rPr>
        <sz val="20"/>
        <rFont val="宋体"/>
        <charset val="134"/>
      </rPr>
      <t>医保系统相应功能模块建设完成后，医疗机构应将影像资料上传至本地医保系统。</t>
    </r>
    <r>
      <rPr>
        <sz val="20"/>
        <rFont val="Times New Roman"/>
        <charset val="134"/>
      </rPr>
      <t xml:space="preserve">
20.</t>
    </r>
    <r>
      <rPr>
        <sz val="20"/>
        <rFont val="宋体"/>
        <charset val="134"/>
      </rPr>
      <t>除单光子发射断层显像</t>
    </r>
    <r>
      <rPr>
        <sz val="20"/>
        <rFont val="Times New Roman"/>
        <charset val="134"/>
      </rPr>
      <t>(SPECT)”</t>
    </r>
    <r>
      <rPr>
        <sz val="20"/>
        <rFont val="宋体"/>
        <charset val="134"/>
      </rPr>
      <t>外的其他</t>
    </r>
    <r>
      <rPr>
        <sz val="20"/>
        <rFont val="Times New Roman"/>
        <charset val="134"/>
      </rPr>
      <t>“</t>
    </r>
    <r>
      <rPr>
        <sz val="20"/>
        <rFont val="宋体"/>
        <charset val="134"/>
      </rPr>
      <t>负荷显像</t>
    </r>
    <r>
      <rPr>
        <sz val="20"/>
        <rFont val="Times New Roman"/>
        <charset val="134"/>
      </rPr>
      <t>”</t>
    </r>
    <r>
      <rPr>
        <sz val="20"/>
        <rFont val="宋体"/>
        <charset val="134"/>
      </rPr>
      <t>检查按</t>
    </r>
    <r>
      <rPr>
        <sz val="20"/>
        <rFont val="Times New Roman"/>
        <charset val="134"/>
      </rPr>
      <t>2</t>
    </r>
    <r>
      <rPr>
        <sz val="20"/>
        <rFont val="宋体"/>
        <charset val="134"/>
      </rPr>
      <t>次计费。</t>
    </r>
    <r>
      <rPr>
        <sz val="20"/>
        <rFont val="Times New Roman"/>
        <charset val="134"/>
      </rPr>
      <t xml:space="preserve">
21.</t>
    </r>
    <r>
      <rPr>
        <sz val="20"/>
        <rFont val="宋体"/>
        <charset val="134"/>
      </rPr>
      <t>本指南中涉及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22.</t>
    </r>
    <r>
      <rPr>
        <sz val="20"/>
        <rFont val="宋体"/>
        <charset val="134"/>
      </rPr>
      <t>各类引导类项目拟在临床辅助操作类立项指南中另行立项。</t>
    </r>
  </si>
  <si>
    <r>
      <rPr>
        <b/>
        <sz val="22"/>
        <rFont val="黑体"/>
        <charset val="134"/>
      </rPr>
      <t>项目编码</t>
    </r>
  </si>
  <si>
    <r>
      <rPr>
        <b/>
        <sz val="22"/>
        <rFont val="黑体"/>
        <charset val="134"/>
      </rPr>
      <t>三级价格</t>
    </r>
    <r>
      <rPr>
        <b/>
        <sz val="22"/>
        <rFont val="Times New Roman"/>
        <charset val="134"/>
      </rPr>
      <t xml:space="preserve">
</t>
    </r>
    <r>
      <rPr>
        <b/>
        <sz val="22"/>
        <rFont val="黑体"/>
        <charset val="134"/>
      </rPr>
      <t>（元）</t>
    </r>
  </si>
  <si>
    <r>
      <rPr>
        <b/>
        <sz val="22"/>
        <rFont val="黑体"/>
        <charset val="134"/>
      </rPr>
      <t>二级价格</t>
    </r>
    <r>
      <rPr>
        <b/>
        <sz val="22"/>
        <rFont val="Times New Roman"/>
        <charset val="134"/>
      </rPr>
      <t xml:space="preserve">
</t>
    </r>
    <r>
      <rPr>
        <b/>
        <sz val="22"/>
        <rFont val="黑体"/>
        <charset val="134"/>
      </rPr>
      <t>（元）</t>
    </r>
  </si>
  <si>
    <r>
      <rPr>
        <b/>
        <sz val="22"/>
        <rFont val="黑体"/>
        <charset val="134"/>
      </rPr>
      <t>一级价格</t>
    </r>
    <r>
      <rPr>
        <b/>
        <sz val="22"/>
        <rFont val="Times New Roman"/>
        <charset val="134"/>
      </rPr>
      <t xml:space="preserve">
</t>
    </r>
    <r>
      <rPr>
        <b/>
        <sz val="22"/>
        <rFont val="黑体"/>
        <charset val="134"/>
      </rPr>
      <t>（元）</t>
    </r>
  </si>
  <si>
    <r>
      <rPr>
        <b/>
        <sz val="18"/>
        <rFont val="Times New Roman"/>
        <charset val="134"/>
      </rPr>
      <t>X</t>
    </r>
    <r>
      <rPr>
        <b/>
        <sz val="18"/>
        <rFont val="宋体"/>
        <charset val="134"/>
      </rPr>
      <t>线检查</t>
    </r>
  </si>
  <si>
    <t>D</t>
  </si>
  <si>
    <t>012301010010000</t>
  </si>
  <si>
    <r>
      <rPr>
        <sz val="18"/>
        <rFont val="Times New Roman"/>
        <charset val="134"/>
      </rPr>
      <t>X</t>
    </r>
    <r>
      <rPr>
        <sz val="18"/>
        <rFont val="宋体"/>
        <charset val="134"/>
      </rPr>
      <t>线摄影成像</t>
    </r>
  </si>
  <si>
    <r>
      <rPr>
        <sz val="18"/>
        <rFont val="宋体"/>
        <charset val="134"/>
      </rPr>
      <t>通过</t>
    </r>
    <r>
      <rPr>
        <sz val="18"/>
        <rFont val="Times New Roman"/>
        <charset val="134"/>
      </rPr>
      <t>X</t>
    </r>
    <r>
      <rPr>
        <sz val="18"/>
        <rFont val="宋体"/>
        <charset val="134"/>
      </rPr>
      <t>线摄影（含数字化），实现对患者投照部位的定位、</t>
    </r>
    <r>
      <rPr>
        <sz val="18"/>
        <rFont val="Times New Roman"/>
        <charset val="134"/>
      </rPr>
      <t>X</t>
    </r>
    <r>
      <rPr>
        <sz val="18"/>
        <rFont val="宋体"/>
        <charset val="134"/>
      </rPr>
      <t>线成像及分析。</t>
    </r>
  </si>
  <si>
    <r>
      <rPr>
        <sz val="18"/>
        <rFont val="宋体"/>
        <charset val="134"/>
      </rPr>
      <t>所定价格涵盖摆位、摄影、成像、分析、出具报告、数字影像处理与上传存储（含数字方式）等步骤所需的人力资源、设备运转成本消耗与基本物质资源消耗。</t>
    </r>
  </si>
  <si>
    <r>
      <rPr>
        <sz val="18"/>
        <rFont val="宋体"/>
        <charset val="134"/>
      </rPr>
      <t>部位</t>
    </r>
    <r>
      <rPr>
        <sz val="18"/>
        <rFont val="Times New Roman"/>
        <charset val="134"/>
      </rPr>
      <t>·</t>
    </r>
    <r>
      <rPr>
        <sz val="18"/>
        <rFont val="宋体"/>
        <charset val="134"/>
      </rPr>
      <t>体位</t>
    </r>
  </si>
  <si>
    <r>
      <rPr>
        <sz val="18"/>
        <rFont val="宋体"/>
        <charset val="134"/>
      </rPr>
      <t>同一次检查，每部位第二个、第三个体位各按</t>
    </r>
    <r>
      <rPr>
        <sz val="18"/>
        <rFont val="Times New Roman"/>
        <charset val="134"/>
      </rPr>
      <t>50%</t>
    </r>
    <r>
      <rPr>
        <sz val="18"/>
        <rFont val="宋体"/>
        <charset val="134"/>
      </rPr>
      <t>收费，同一部位三个以上体位按三个体位收费。</t>
    </r>
  </si>
  <si>
    <t>012301010010001</t>
  </si>
  <si>
    <r>
      <rPr>
        <sz val="18"/>
        <rFont val="Times New Roman"/>
        <charset val="134"/>
      </rPr>
      <t>X</t>
    </r>
    <r>
      <rPr>
        <sz val="18"/>
        <rFont val="宋体"/>
        <charset val="134"/>
      </rPr>
      <t>线摄影成像</t>
    </r>
    <r>
      <rPr>
        <sz val="18"/>
        <rFont val="Times New Roman"/>
        <charset val="134"/>
      </rPr>
      <t>-</t>
    </r>
    <r>
      <rPr>
        <sz val="18"/>
        <rFont val="宋体"/>
        <charset val="134"/>
      </rPr>
      <t>床旁</t>
    </r>
    <r>
      <rPr>
        <sz val="18"/>
        <rFont val="Times New Roman"/>
        <charset val="134"/>
      </rPr>
      <t>X</t>
    </r>
    <r>
      <rPr>
        <sz val="18"/>
        <rFont val="宋体"/>
        <charset val="134"/>
      </rPr>
      <t>线摄影（加收）</t>
    </r>
  </si>
  <si>
    <r>
      <rPr>
        <sz val="18"/>
        <rFont val="宋体"/>
        <charset val="134"/>
      </rPr>
      <t>通过床旁</t>
    </r>
    <r>
      <rPr>
        <sz val="18"/>
        <rFont val="Times New Roman"/>
        <charset val="134"/>
      </rPr>
      <t>X</t>
    </r>
    <r>
      <rPr>
        <sz val="18"/>
        <rFont val="宋体"/>
        <charset val="134"/>
      </rPr>
      <t>线摄影（含数字化），实现对患者投照部位的定位、</t>
    </r>
    <r>
      <rPr>
        <sz val="18"/>
        <rFont val="Times New Roman"/>
        <charset val="134"/>
      </rPr>
      <t>X</t>
    </r>
    <r>
      <rPr>
        <sz val="18"/>
        <rFont val="宋体"/>
        <charset val="134"/>
      </rPr>
      <t>线成像。</t>
    </r>
  </si>
  <si>
    <r>
      <rPr>
        <sz val="18"/>
        <rFont val="Times New Roman"/>
        <charset val="134"/>
      </rPr>
      <t>1.“</t>
    </r>
    <r>
      <rPr>
        <sz val="18"/>
        <rFont val="宋体"/>
        <charset val="134"/>
      </rPr>
      <t>床旁</t>
    </r>
    <r>
      <rPr>
        <sz val="18"/>
        <rFont val="Times New Roman"/>
        <charset val="134"/>
      </rPr>
      <t>X</t>
    </r>
    <r>
      <rPr>
        <sz val="18"/>
        <rFont val="宋体"/>
        <charset val="134"/>
      </rPr>
      <t>线摄影</t>
    </r>
    <r>
      <rPr>
        <sz val="18"/>
        <rFont val="Times New Roman"/>
        <charset val="134"/>
      </rPr>
      <t>”</t>
    </r>
    <r>
      <rPr>
        <sz val="18"/>
        <rFont val="宋体"/>
        <charset val="134"/>
      </rPr>
      <t>指患者因病情无法前往检查科室，需在病床旁完成</t>
    </r>
    <r>
      <rPr>
        <sz val="18"/>
        <rFont val="Times New Roman"/>
        <charset val="134"/>
      </rPr>
      <t>X</t>
    </r>
    <r>
      <rPr>
        <sz val="18"/>
        <rFont val="宋体"/>
        <charset val="134"/>
      </rPr>
      <t>线摄影；</t>
    </r>
    <r>
      <rPr>
        <sz val="18"/>
        <rFont val="Times New Roman"/>
        <charset val="134"/>
      </rPr>
      <t>2.</t>
    </r>
    <r>
      <rPr>
        <sz val="18"/>
        <rFont val="宋体"/>
        <charset val="134"/>
      </rPr>
      <t>在同一次检查中，无论多少部位仅加收一次。</t>
    </r>
  </si>
  <si>
    <t>012301010010011</t>
  </si>
  <si>
    <r>
      <rPr>
        <sz val="18"/>
        <rFont val="Times New Roman"/>
        <charset val="134"/>
      </rPr>
      <t>X</t>
    </r>
    <r>
      <rPr>
        <sz val="18"/>
        <rFont val="宋体"/>
        <charset val="134"/>
      </rPr>
      <t>线摄影成像</t>
    </r>
    <r>
      <rPr>
        <sz val="18"/>
        <rFont val="Times New Roman"/>
        <charset val="134"/>
      </rPr>
      <t>-</t>
    </r>
    <r>
      <rPr>
        <sz val="18"/>
        <rFont val="宋体"/>
        <charset val="134"/>
      </rPr>
      <t>动态</t>
    </r>
    <r>
      <rPr>
        <sz val="18"/>
        <rFont val="Times New Roman"/>
        <charset val="134"/>
      </rPr>
      <t>X</t>
    </r>
    <r>
      <rPr>
        <sz val="18"/>
        <rFont val="宋体"/>
        <charset val="134"/>
      </rPr>
      <t>线摄影（加收）</t>
    </r>
  </si>
  <si>
    <r>
      <rPr>
        <sz val="18"/>
        <rFont val="宋体"/>
        <charset val="134"/>
      </rPr>
      <t>通过动态</t>
    </r>
    <r>
      <rPr>
        <sz val="18"/>
        <rFont val="Times New Roman"/>
        <charset val="134"/>
      </rPr>
      <t>X</t>
    </r>
    <r>
      <rPr>
        <sz val="18"/>
        <rFont val="宋体"/>
        <charset val="134"/>
      </rPr>
      <t>线摄影（含数字化），实现对患者投照部位的定位、</t>
    </r>
    <r>
      <rPr>
        <sz val="18"/>
        <rFont val="Times New Roman"/>
        <charset val="134"/>
      </rPr>
      <t>X</t>
    </r>
    <r>
      <rPr>
        <sz val="18"/>
        <rFont val="宋体"/>
        <charset val="134"/>
      </rPr>
      <t>线成像及分析。</t>
    </r>
  </si>
  <si>
    <t>012301010010021</t>
  </si>
  <si>
    <r>
      <rPr>
        <sz val="18"/>
        <rFont val="Times New Roman"/>
        <charset val="134"/>
      </rPr>
      <t>X</t>
    </r>
    <r>
      <rPr>
        <sz val="18"/>
        <rFont val="宋体"/>
        <charset val="134"/>
      </rPr>
      <t>线摄影成像</t>
    </r>
    <r>
      <rPr>
        <sz val="18"/>
        <rFont val="Times New Roman"/>
        <charset val="134"/>
      </rPr>
      <t>-</t>
    </r>
    <r>
      <rPr>
        <sz val="18"/>
        <rFont val="宋体"/>
        <charset val="134"/>
      </rPr>
      <t>影像拼接成像（加收）</t>
    </r>
  </si>
  <si>
    <r>
      <rPr>
        <sz val="18"/>
        <rFont val="宋体"/>
        <charset val="134"/>
      </rPr>
      <t>通过</t>
    </r>
    <r>
      <rPr>
        <sz val="18"/>
        <rFont val="Times New Roman"/>
        <charset val="134"/>
      </rPr>
      <t>X</t>
    </r>
    <r>
      <rPr>
        <sz val="18"/>
        <rFont val="宋体"/>
        <charset val="134"/>
      </rPr>
      <t>线摄影（含数字化），实现对患者投照部位的定位、</t>
    </r>
    <r>
      <rPr>
        <sz val="18"/>
        <rFont val="Times New Roman"/>
        <charset val="134"/>
      </rPr>
      <t>X</t>
    </r>
    <r>
      <rPr>
        <sz val="18"/>
        <rFont val="宋体"/>
        <charset val="134"/>
      </rPr>
      <t>线成像拼接及分析。</t>
    </r>
  </si>
  <si>
    <r>
      <rPr>
        <sz val="18"/>
        <rFont val="Times New Roman"/>
        <charset val="134"/>
      </rPr>
      <t>“</t>
    </r>
    <r>
      <rPr>
        <sz val="18"/>
        <rFont val="宋体"/>
        <charset val="134"/>
      </rPr>
      <t>影像拼接成像</t>
    </r>
    <r>
      <rPr>
        <sz val="18"/>
        <rFont val="Times New Roman"/>
        <charset val="134"/>
      </rPr>
      <t>”</t>
    </r>
    <r>
      <rPr>
        <sz val="18"/>
        <rFont val="宋体"/>
        <charset val="134"/>
      </rPr>
      <t>指双下肢、脊柱全长等的</t>
    </r>
    <r>
      <rPr>
        <sz val="18"/>
        <rFont val="Times New Roman"/>
        <charset val="134"/>
      </rPr>
      <t>X</t>
    </r>
    <r>
      <rPr>
        <sz val="18"/>
        <rFont val="宋体"/>
        <charset val="134"/>
      </rPr>
      <t>线摄影成像。</t>
    </r>
  </si>
  <si>
    <t>012301010010100</t>
  </si>
  <si>
    <r>
      <rPr>
        <sz val="18"/>
        <rFont val="Times New Roman"/>
        <charset val="134"/>
      </rPr>
      <t>X</t>
    </r>
    <r>
      <rPr>
        <sz val="18"/>
        <rFont val="宋体"/>
        <charset val="134"/>
      </rPr>
      <t>线摄影成像</t>
    </r>
    <r>
      <rPr>
        <sz val="18"/>
        <rFont val="Times New Roman"/>
        <charset val="134"/>
      </rPr>
      <t>-</t>
    </r>
    <r>
      <rPr>
        <sz val="18"/>
        <rFont val="宋体"/>
        <charset val="134"/>
      </rPr>
      <t>人工智能辅助诊断（扩展）</t>
    </r>
  </si>
  <si>
    <t>012301010011100</t>
  </si>
  <si>
    <r>
      <rPr>
        <sz val="18"/>
        <rFont val="Times New Roman"/>
        <charset val="134"/>
      </rPr>
      <t>X</t>
    </r>
    <r>
      <rPr>
        <sz val="18"/>
        <rFont val="宋体"/>
        <charset val="134"/>
      </rPr>
      <t>线摄影成像</t>
    </r>
    <r>
      <rPr>
        <sz val="18"/>
        <rFont val="Times New Roman"/>
        <charset val="134"/>
      </rPr>
      <t>-</t>
    </r>
    <r>
      <rPr>
        <sz val="18"/>
        <rFont val="宋体"/>
        <charset val="134"/>
      </rPr>
      <t>口腔曲面体层成像（扩展）</t>
    </r>
  </si>
  <si>
    <r>
      <rPr>
        <sz val="18"/>
        <rFont val="宋体"/>
        <charset val="134"/>
      </rPr>
      <t>通过</t>
    </r>
    <r>
      <rPr>
        <sz val="18"/>
        <rFont val="Times New Roman"/>
        <charset val="134"/>
      </rPr>
      <t>X</t>
    </r>
    <r>
      <rPr>
        <sz val="18"/>
        <rFont val="宋体"/>
        <charset val="134"/>
      </rPr>
      <t>线摄影（含数字化），实现口腔曲面体层成像。</t>
    </r>
  </si>
  <si>
    <t>012301010020000</t>
  </si>
  <si>
    <r>
      <rPr>
        <sz val="18"/>
        <rFont val="Times New Roman"/>
        <charset val="134"/>
      </rPr>
      <t>X</t>
    </r>
    <r>
      <rPr>
        <sz val="18"/>
        <rFont val="宋体"/>
        <charset val="134"/>
      </rPr>
      <t>线摄影成像（牙片）</t>
    </r>
  </si>
  <si>
    <r>
      <rPr>
        <sz val="18"/>
        <rFont val="宋体"/>
        <charset val="134"/>
      </rPr>
      <t>通过</t>
    </r>
    <r>
      <rPr>
        <sz val="18"/>
        <rFont val="Times New Roman"/>
        <charset val="134"/>
      </rPr>
      <t>X</t>
    </r>
    <r>
      <rPr>
        <sz val="18"/>
        <rFont val="宋体"/>
        <charset val="134"/>
      </rPr>
      <t>线摄影（含数字化），实现对范围牙齿的</t>
    </r>
    <r>
      <rPr>
        <sz val="18"/>
        <rFont val="Times New Roman"/>
        <charset val="134"/>
      </rPr>
      <t>X</t>
    </r>
    <r>
      <rPr>
        <sz val="18"/>
        <rFont val="宋体"/>
        <charset val="134"/>
      </rPr>
      <t>线成像及分析。</t>
    </r>
  </si>
  <si>
    <r>
      <rPr>
        <sz val="18"/>
        <rFont val="宋体"/>
        <charset val="134"/>
      </rPr>
      <t>部位</t>
    </r>
  </si>
  <si>
    <r>
      <rPr>
        <sz val="18"/>
        <rFont val="宋体"/>
        <charset val="134"/>
      </rPr>
      <t>部位的定义为：切牙、前磨牙和磨牙，以两个牙位为一个部位；尖牙，以单牙位为一个部位。</t>
    </r>
  </si>
  <si>
    <t>012301010020100</t>
  </si>
  <si>
    <r>
      <rPr>
        <sz val="18"/>
        <rFont val="Times New Roman"/>
        <charset val="134"/>
      </rPr>
      <t>X</t>
    </r>
    <r>
      <rPr>
        <sz val="18"/>
        <rFont val="宋体"/>
        <charset val="134"/>
      </rPr>
      <t>线摄影成像（牙片）</t>
    </r>
    <r>
      <rPr>
        <sz val="18"/>
        <rFont val="Times New Roman"/>
        <charset val="134"/>
      </rPr>
      <t>-</t>
    </r>
    <r>
      <rPr>
        <sz val="18"/>
        <rFont val="宋体"/>
        <charset val="134"/>
      </rPr>
      <t>人工智能辅助诊断（扩展）</t>
    </r>
  </si>
  <si>
    <t>012301010030000</t>
  </si>
  <si>
    <r>
      <rPr>
        <sz val="18"/>
        <rFont val="Times New Roman"/>
        <charset val="134"/>
      </rPr>
      <t>X</t>
    </r>
    <r>
      <rPr>
        <sz val="18"/>
        <rFont val="宋体"/>
        <charset val="134"/>
      </rPr>
      <t>线摄影成像（乳腺）</t>
    </r>
  </si>
  <si>
    <r>
      <rPr>
        <sz val="18"/>
        <rFont val="宋体"/>
        <charset val="134"/>
      </rPr>
      <t>通过</t>
    </r>
    <r>
      <rPr>
        <sz val="18"/>
        <rFont val="Times New Roman"/>
        <charset val="134"/>
      </rPr>
      <t>X</t>
    </r>
    <r>
      <rPr>
        <sz val="18"/>
        <rFont val="宋体"/>
        <charset val="134"/>
      </rPr>
      <t>线摄影（含数字化），实现患者的乳腺</t>
    </r>
    <r>
      <rPr>
        <sz val="18"/>
        <rFont val="Times New Roman"/>
        <charset val="134"/>
      </rPr>
      <t>X</t>
    </r>
    <r>
      <rPr>
        <sz val="18"/>
        <rFont val="宋体"/>
        <charset val="134"/>
      </rPr>
      <t>线成像及分析。</t>
    </r>
  </si>
  <si>
    <r>
      <rPr>
        <sz val="18"/>
        <rFont val="宋体"/>
        <charset val="134"/>
      </rPr>
      <t>单侧</t>
    </r>
  </si>
  <si>
    <t>012301010030100</t>
  </si>
  <si>
    <r>
      <rPr>
        <sz val="18"/>
        <rFont val="Times New Roman"/>
        <charset val="134"/>
      </rPr>
      <t>X</t>
    </r>
    <r>
      <rPr>
        <sz val="18"/>
        <rFont val="宋体"/>
        <charset val="134"/>
      </rPr>
      <t>线摄影成像（乳腺）</t>
    </r>
    <r>
      <rPr>
        <sz val="18"/>
        <rFont val="Times New Roman"/>
        <charset val="134"/>
      </rPr>
      <t>-</t>
    </r>
    <r>
      <rPr>
        <sz val="18"/>
        <rFont val="宋体"/>
        <charset val="134"/>
      </rPr>
      <t>人工智能辅助诊断（扩展）</t>
    </r>
  </si>
  <si>
    <t>012301010040000</t>
  </si>
  <si>
    <r>
      <rPr>
        <sz val="18"/>
        <rFont val="Times New Roman"/>
        <charset val="134"/>
      </rPr>
      <t>X</t>
    </r>
    <r>
      <rPr>
        <sz val="18"/>
        <rFont val="宋体"/>
        <charset val="134"/>
      </rPr>
      <t>线造影成像</t>
    </r>
  </si>
  <si>
    <r>
      <rPr>
        <sz val="18"/>
        <rFont val="宋体"/>
        <charset val="134"/>
      </rPr>
      <t>通过</t>
    </r>
    <r>
      <rPr>
        <sz val="18"/>
        <rFont val="Times New Roman"/>
        <charset val="134"/>
      </rPr>
      <t>X</t>
    </r>
    <r>
      <rPr>
        <sz val="18"/>
        <rFont val="宋体"/>
        <charset val="134"/>
      </rPr>
      <t>线摄影，对经口服、注射或灌肠方式引入对比剂后的消化道、鼻窦、泪道等各类腔道的形态及功能进行成像及分析（不含穿刺</t>
    </r>
    <r>
      <rPr>
        <sz val="18"/>
        <rFont val="Times New Roman"/>
        <charset val="134"/>
      </rPr>
      <t>/</t>
    </r>
    <r>
      <rPr>
        <sz val="18"/>
        <rFont val="宋体"/>
        <charset val="134"/>
      </rPr>
      <t>插管）。</t>
    </r>
  </si>
  <si>
    <r>
      <rPr>
        <sz val="18"/>
        <rFont val="宋体"/>
        <charset val="134"/>
      </rPr>
      <t>所定价格涵盖摆位、对比剂引入、观察、成像、分析、出具报告、数字影像处理与上传存储（含数字方式）等步骤所需的人力资源、设备运转成本消耗与基本物质资源消耗。</t>
    </r>
  </si>
  <si>
    <t>012301010040001</t>
  </si>
  <si>
    <r>
      <rPr>
        <sz val="18"/>
        <rFont val="Times New Roman"/>
        <charset val="134"/>
      </rPr>
      <t>X</t>
    </r>
    <r>
      <rPr>
        <sz val="18"/>
        <rFont val="宋体"/>
        <charset val="134"/>
      </rPr>
      <t>线造影成像</t>
    </r>
    <r>
      <rPr>
        <sz val="18"/>
        <rFont val="Times New Roman"/>
        <charset val="134"/>
      </rPr>
      <t>-</t>
    </r>
    <r>
      <rPr>
        <sz val="18"/>
        <rFont val="宋体"/>
        <charset val="134"/>
      </rPr>
      <t>全消化道造影（加收）</t>
    </r>
  </si>
  <si>
    <r>
      <rPr>
        <sz val="18"/>
        <rFont val="宋体"/>
        <charset val="134"/>
      </rPr>
      <t>通过</t>
    </r>
    <r>
      <rPr>
        <sz val="18"/>
        <rFont val="Times New Roman"/>
        <charset val="134"/>
      </rPr>
      <t>X</t>
    </r>
    <r>
      <rPr>
        <sz val="18"/>
        <rFont val="宋体"/>
        <charset val="134"/>
      </rPr>
      <t>线摄影，对经口服、注射或灌肠方式引入对比剂后的全消化道的形态及功能进行成像及分析（不含穿刺</t>
    </r>
    <r>
      <rPr>
        <sz val="18"/>
        <rFont val="Times New Roman"/>
        <charset val="134"/>
      </rPr>
      <t>/</t>
    </r>
    <r>
      <rPr>
        <sz val="18"/>
        <rFont val="宋体"/>
        <charset val="134"/>
      </rPr>
      <t>插管）。</t>
    </r>
  </si>
  <si>
    <t>012301010040100</t>
  </si>
  <si>
    <r>
      <rPr>
        <sz val="18"/>
        <rFont val="Times New Roman"/>
        <charset val="134"/>
      </rPr>
      <t>X</t>
    </r>
    <r>
      <rPr>
        <sz val="18"/>
        <rFont val="宋体"/>
        <charset val="134"/>
      </rPr>
      <t>线造影成像</t>
    </r>
    <r>
      <rPr>
        <sz val="18"/>
        <rFont val="Times New Roman"/>
        <charset val="134"/>
      </rPr>
      <t>-</t>
    </r>
    <r>
      <rPr>
        <sz val="18"/>
        <rFont val="宋体"/>
        <charset val="134"/>
      </rPr>
      <t>人工智能辅助诊断（扩展）</t>
    </r>
  </si>
  <si>
    <t>012301010041100</t>
  </si>
  <si>
    <r>
      <rPr>
        <sz val="18"/>
        <rFont val="Times New Roman"/>
        <charset val="134"/>
      </rPr>
      <t>X</t>
    </r>
    <r>
      <rPr>
        <sz val="18"/>
        <rFont val="宋体"/>
        <charset val="134"/>
      </rPr>
      <t>线造影成像</t>
    </r>
    <r>
      <rPr>
        <sz val="18"/>
        <rFont val="Times New Roman"/>
        <charset val="134"/>
      </rPr>
      <t>-</t>
    </r>
    <r>
      <rPr>
        <sz val="18"/>
        <rFont val="宋体"/>
        <charset val="134"/>
      </rPr>
      <t>泪道造影（扩展）</t>
    </r>
  </si>
  <si>
    <r>
      <rPr>
        <sz val="18"/>
        <rFont val="宋体"/>
        <charset val="134"/>
      </rPr>
      <t>通过</t>
    </r>
    <r>
      <rPr>
        <sz val="18"/>
        <rFont val="Times New Roman"/>
        <charset val="134"/>
      </rPr>
      <t>X</t>
    </r>
    <r>
      <rPr>
        <sz val="18"/>
        <rFont val="宋体"/>
        <charset val="134"/>
      </rPr>
      <t>线摄影，对经口服、注射或灌肠方式引入对比剂后的泪道的形态及功能进行成像及分析（不含穿刺</t>
    </r>
    <r>
      <rPr>
        <sz val="18"/>
        <rFont val="Times New Roman"/>
        <charset val="134"/>
      </rPr>
      <t>/</t>
    </r>
    <r>
      <rPr>
        <sz val="18"/>
        <rFont val="宋体"/>
        <charset val="134"/>
      </rPr>
      <t>插管）。</t>
    </r>
  </si>
  <si>
    <t>012301010041200</t>
  </si>
  <si>
    <r>
      <rPr>
        <sz val="18"/>
        <rFont val="Times New Roman"/>
        <charset val="134"/>
      </rPr>
      <t>X</t>
    </r>
    <r>
      <rPr>
        <sz val="18"/>
        <rFont val="宋体"/>
        <charset val="134"/>
      </rPr>
      <t>线造影成像</t>
    </r>
    <r>
      <rPr>
        <sz val="18"/>
        <rFont val="Times New Roman"/>
        <charset val="134"/>
      </rPr>
      <t>-T</t>
    </r>
    <r>
      <rPr>
        <sz val="18"/>
        <rFont val="宋体"/>
        <charset val="134"/>
      </rPr>
      <t>管造影（扩展）</t>
    </r>
  </si>
  <si>
    <r>
      <rPr>
        <sz val="18"/>
        <rFont val="宋体"/>
        <charset val="134"/>
      </rPr>
      <t>通过</t>
    </r>
    <r>
      <rPr>
        <sz val="18"/>
        <rFont val="Times New Roman"/>
        <charset val="134"/>
      </rPr>
      <t>X</t>
    </r>
    <r>
      <rPr>
        <sz val="18"/>
        <rFont val="宋体"/>
        <charset val="134"/>
      </rPr>
      <t>线摄影，对经口服、注射或灌肠方式引入对比剂后的</t>
    </r>
    <r>
      <rPr>
        <sz val="18"/>
        <rFont val="Times New Roman"/>
        <charset val="134"/>
      </rPr>
      <t>T</t>
    </r>
    <r>
      <rPr>
        <sz val="18"/>
        <rFont val="宋体"/>
        <charset val="134"/>
      </rPr>
      <t>管的形态及功能进行成像及分析（不含穿刺</t>
    </r>
    <r>
      <rPr>
        <sz val="18"/>
        <rFont val="Times New Roman"/>
        <charset val="134"/>
      </rPr>
      <t>/</t>
    </r>
    <r>
      <rPr>
        <sz val="18"/>
        <rFont val="宋体"/>
        <charset val="134"/>
      </rPr>
      <t>插管）。</t>
    </r>
  </si>
  <si>
    <r>
      <rPr>
        <b/>
        <sz val="18"/>
        <rFont val="Times New Roman"/>
        <charset val="134"/>
      </rPr>
      <t>X</t>
    </r>
    <r>
      <rPr>
        <b/>
        <sz val="18"/>
        <rFont val="宋体"/>
        <charset val="134"/>
      </rPr>
      <t>线计算机体层检查</t>
    </r>
  </si>
  <si>
    <t>012301020010000</t>
  </si>
  <si>
    <r>
      <rPr>
        <sz val="18"/>
        <rFont val="宋体"/>
        <charset val="134"/>
      </rPr>
      <t>计算机体层成像（</t>
    </r>
    <r>
      <rPr>
        <sz val="18"/>
        <rFont val="Times New Roman"/>
        <charset val="134"/>
      </rPr>
      <t>CT</t>
    </r>
    <r>
      <rPr>
        <sz val="18"/>
        <rFont val="宋体"/>
        <charset val="134"/>
      </rPr>
      <t>）平扫</t>
    </r>
  </si>
  <si>
    <r>
      <rPr>
        <sz val="18"/>
        <rFont val="宋体"/>
        <charset val="134"/>
      </rPr>
      <t>通过计算机体层成像（</t>
    </r>
    <r>
      <rPr>
        <sz val="18"/>
        <rFont val="Times New Roman"/>
        <charset val="134"/>
      </rPr>
      <t>CT</t>
    </r>
    <r>
      <rPr>
        <sz val="18"/>
        <rFont val="宋体"/>
        <charset val="134"/>
      </rPr>
      <t>）平扫，实现患者检查部位的成像及分析。</t>
    </r>
  </si>
  <si>
    <r>
      <rPr>
        <sz val="18"/>
        <rFont val="宋体"/>
        <charset val="134"/>
      </rPr>
      <t>所定价格涵盖摆位、扫描成像、分析、出具报告、数字影像处理与上传存储（含数字方式）等步骤所需的人力资源、设备运转成本消耗与基本物质资源消耗。</t>
    </r>
  </si>
  <si>
    <r>
      <rPr>
        <sz val="18"/>
        <rFont val="宋体"/>
        <charset val="134"/>
      </rPr>
      <t>单次检查有必要涉及多部位的，收费不超过</t>
    </r>
    <r>
      <rPr>
        <sz val="18"/>
        <rFont val="Times New Roman"/>
        <charset val="134"/>
      </rPr>
      <t>693</t>
    </r>
    <r>
      <rPr>
        <sz val="18"/>
        <rFont val="宋体"/>
        <charset val="134"/>
      </rPr>
      <t>元；急诊多发伤患者有必要进行多部位检查的，可据实计价收费。</t>
    </r>
  </si>
  <si>
    <t>012301020010001</t>
  </si>
  <si>
    <r>
      <rPr>
        <sz val="18"/>
        <rFont val="宋体"/>
        <charset val="134"/>
      </rPr>
      <t>计算机体层成像</t>
    </r>
    <r>
      <rPr>
        <sz val="18"/>
        <rFont val="Times New Roman"/>
        <charset val="134"/>
      </rPr>
      <t>(CT)</t>
    </r>
    <r>
      <rPr>
        <sz val="18"/>
        <rFont val="宋体"/>
        <charset val="134"/>
      </rPr>
      <t>平扫</t>
    </r>
    <r>
      <rPr>
        <sz val="18"/>
        <rFont val="Times New Roman"/>
        <charset val="134"/>
      </rPr>
      <t>-</t>
    </r>
    <r>
      <rPr>
        <sz val="18"/>
        <rFont val="宋体"/>
        <charset val="134"/>
      </rPr>
      <t>能量成像</t>
    </r>
    <r>
      <rPr>
        <sz val="18"/>
        <rFont val="Times New Roman"/>
        <charset val="134"/>
      </rPr>
      <t>(</t>
    </r>
    <r>
      <rPr>
        <sz val="18"/>
        <rFont val="宋体"/>
        <charset val="134"/>
      </rPr>
      <t>加收</t>
    </r>
    <r>
      <rPr>
        <sz val="18"/>
        <rFont val="Times New Roman"/>
        <charset val="134"/>
      </rPr>
      <t>)</t>
    </r>
  </si>
  <si>
    <r>
      <rPr>
        <sz val="18"/>
        <rFont val="宋体"/>
        <charset val="134"/>
      </rPr>
      <t>通过计算机体层成像（</t>
    </r>
    <r>
      <rPr>
        <sz val="18"/>
        <rFont val="Times New Roman"/>
        <charset val="134"/>
      </rPr>
      <t>CT</t>
    </r>
    <r>
      <rPr>
        <sz val="18"/>
        <rFont val="宋体"/>
        <charset val="134"/>
      </rPr>
      <t>）平扫，实现患者检查部位的能量成像及分析。</t>
    </r>
  </si>
  <si>
    <r>
      <rPr>
        <sz val="18"/>
        <rFont val="宋体"/>
        <charset val="134"/>
      </rPr>
      <t>在同一次检查中，无论多少部位仅加收一次。</t>
    </r>
  </si>
  <si>
    <t>012301020010011</t>
  </si>
  <si>
    <r>
      <rPr>
        <sz val="18"/>
        <rFont val="宋体"/>
        <charset val="134"/>
      </rPr>
      <t>计算机体层成像</t>
    </r>
    <r>
      <rPr>
        <sz val="18"/>
        <rFont val="Times New Roman"/>
        <charset val="134"/>
      </rPr>
      <t>(CT)</t>
    </r>
    <r>
      <rPr>
        <sz val="18"/>
        <rFont val="宋体"/>
        <charset val="134"/>
      </rPr>
      <t>平扫</t>
    </r>
    <r>
      <rPr>
        <sz val="18"/>
        <rFont val="Times New Roman"/>
        <charset val="134"/>
      </rPr>
      <t>-</t>
    </r>
    <r>
      <rPr>
        <sz val="18"/>
        <rFont val="宋体"/>
        <charset val="134"/>
      </rPr>
      <t>薄层扫描</t>
    </r>
    <r>
      <rPr>
        <sz val="18"/>
        <rFont val="Times New Roman"/>
        <charset val="134"/>
      </rPr>
      <t>(</t>
    </r>
    <r>
      <rPr>
        <sz val="18"/>
        <rFont val="宋体"/>
        <charset val="134"/>
      </rPr>
      <t>加收</t>
    </r>
    <r>
      <rPr>
        <sz val="18"/>
        <rFont val="Times New Roman"/>
        <charset val="134"/>
      </rPr>
      <t>)</t>
    </r>
  </si>
  <si>
    <r>
      <rPr>
        <sz val="18"/>
        <rFont val="宋体"/>
        <charset val="134"/>
      </rPr>
      <t>通过计算机体层成像（</t>
    </r>
    <r>
      <rPr>
        <sz val="18"/>
        <rFont val="Times New Roman"/>
        <charset val="134"/>
      </rPr>
      <t>CT</t>
    </r>
    <r>
      <rPr>
        <sz val="18"/>
        <rFont val="宋体"/>
        <charset val="134"/>
      </rPr>
      <t>）平扫，实现患者检查部位的成像及薄层扫描分析。</t>
    </r>
  </si>
  <si>
    <t>012301020010021</t>
  </si>
  <si>
    <r>
      <rPr>
        <sz val="18"/>
        <rFont val="宋体"/>
        <charset val="134"/>
      </rPr>
      <t>计算机体层成像</t>
    </r>
    <r>
      <rPr>
        <sz val="18"/>
        <rFont val="Times New Roman"/>
        <charset val="134"/>
      </rPr>
      <t>(CT)</t>
    </r>
    <r>
      <rPr>
        <sz val="18"/>
        <rFont val="宋体"/>
        <charset val="134"/>
      </rPr>
      <t>平扫</t>
    </r>
    <r>
      <rPr>
        <sz val="18"/>
        <rFont val="Times New Roman"/>
        <charset val="134"/>
      </rPr>
      <t>-</t>
    </r>
    <r>
      <rPr>
        <sz val="18"/>
        <rFont val="宋体"/>
        <charset val="134"/>
      </rPr>
      <t>冠脉钙化积分</t>
    </r>
    <r>
      <rPr>
        <sz val="18"/>
        <rFont val="Times New Roman"/>
        <charset val="134"/>
      </rPr>
      <t>(</t>
    </r>
    <r>
      <rPr>
        <sz val="18"/>
        <rFont val="宋体"/>
        <charset val="134"/>
      </rPr>
      <t>加收</t>
    </r>
    <r>
      <rPr>
        <sz val="18"/>
        <rFont val="Times New Roman"/>
        <charset val="134"/>
      </rPr>
      <t>)</t>
    </r>
  </si>
  <si>
    <r>
      <rPr>
        <sz val="18"/>
        <rFont val="宋体"/>
        <charset val="134"/>
      </rPr>
      <t>通过计算机体层成像（</t>
    </r>
    <r>
      <rPr>
        <sz val="18"/>
        <rFont val="Times New Roman"/>
        <charset val="134"/>
      </rPr>
      <t>CT</t>
    </r>
    <r>
      <rPr>
        <sz val="18"/>
        <rFont val="宋体"/>
        <charset val="134"/>
      </rPr>
      <t>）平扫，进行实现患者检查部位的成像及冠脉钙化积分分析。</t>
    </r>
  </si>
  <si>
    <t>012301020010100</t>
  </si>
  <si>
    <r>
      <rPr>
        <sz val="18"/>
        <rFont val="宋体"/>
        <charset val="134"/>
      </rPr>
      <t>计算机体层成像</t>
    </r>
    <r>
      <rPr>
        <sz val="18"/>
        <rFont val="Times New Roman"/>
        <charset val="134"/>
      </rPr>
      <t>(CT)</t>
    </r>
    <r>
      <rPr>
        <sz val="18"/>
        <rFont val="宋体"/>
        <charset val="134"/>
      </rPr>
      <t>平扫</t>
    </r>
    <r>
      <rPr>
        <sz val="18"/>
        <rFont val="Times New Roman"/>
        <charset val="134"/>
      </rPr>
      <t>-</t>
    </r>
    <r>
      <rPr>
        <sz val="18"/>
        <rFont val="宋体"/>
        <charset val="134"/>
      </rPr>
      <t>人工智能辅助诊断（扩展）</t>
    </r>
  </si>
  <si>
    <t>012301020011100</t>
  </si>
  <si>
    <r>
      <rPr>
        <sz val="18"/>
        <rFont val="宋体"/>
        <charset val="134"/>
      </rPr>
      <t>计算机体层成像</t>
    </r>
    <r>
      <rPr>
        <sz val="18"/>
        <rFont val="Times New Roman"/>
        <charset val="134"/>
      </rPr>
      <t>(CT)</t>
    </r>
    <r>
      <rPr>
        <sz val="18"/>
        <rFont val="宋体"/>
        <charset val="134"/>
      </rPr>
      <t>平扫</t>
    </r>
    <r>
      <rPr>
        <sz val="18"/>
        <rFont val="Times New Roman"/>
        <charset val="134"/>
      </rPr>
      <t>-</t>
    </r>
    <r>
      <rPr>
        <sz val="18"/>
        <rFont val="宋体"/>
        <charset val="134"/>
      </rPr>
      <t>口腔颌面锥形束</t>
    </r>
    <r>
      <rPr>
        <sz val="18"/>
        <rFont val="Times New Roman"/>
        <charset val="134"/>
      </rPr>
      <t>CT(CBCT)</t>
    </r>
    <r>
      <rPr>
        <sz val="18"/>
        <rFont val="宋体"/>
        <charset val="134"/>
      </rPr>
      <t>（扩展）</t>
    </r>
  </si>
  <si>
    <r>
      <rPr>
        <sz val="18"/>
        <rFont val="宋体"/>
        <charset val="134"/>
      </rPr>
      <t>通过口腔颌面锥形束</t>
    </r>
    <r>
      <rPr>
        <sz val="18"/>
        <rFont val="Times New Roman"/>
        <charset val="134"/>
      </rPr>
      <t>CT</t>
    </r>
    <r>
      <rPr>
        <sz val="18"/>
        <rFont val="宋体"/>
        <charset val="134"/>
      </rPr>
      <t>，实现患者检查部位的成像及分析。</t>
    </r>
  </si>
  <si>
    <t>012301020020000</t>
  </si>
  <si>
    <r>
      <rPr>
        <sz val="18"/>
        <rFont val="宋体"/>
        <charset val="134"/>
      </rPr>
      <t>计算机体层成像</t>
    </r>
    <r>
      <rPr>
        <sz val="18"/>
        <rFont val="Times New Roman"/>
        <charset val="134"/>
      </rPr>
      <t>(CT)</t>
    </r>
    <r>
      <rPr>
        <sz val="18"/>
        <rFont val="宋体"/>
        <charset val="134"/>
      </rPr>
      <t>增强</t>
    </r>
  </si>
  <si>
    <r>
      <rPr>
        <sz val="18"/>
        <rFont val="宋体"/>
        <charset val="134"/>
      </rPr>
      <t>通过计算机体层成像（</t>
    </r>
    <r>
      <rPr>
        <sz val="18"/>
        <rFont val="Times New Roman"/>
        <charset val="134"/>
      </rPr>
      <t>CT</t>
    </r>
    <r>
      <rPr>
        <sz val="18"/>
        <rFont val="宋体"/>
        <charset val="134"/>
      </rPr>
      <t>）增强扫描，对使用对比剂后的检查部位进行成像及分析。</t>
    </r>
  </si>
  <si>
    <r>
      <rPr>
        <sz val="18"/>
        <rFont val="宋体"/>
        <charset val="134"/>
      </rPr>
      <t>所定价格涵盖摆位、对比剂注射、扫描成像、分析、出具报告、数字影像处理与上传存储（含数字方式）等步骤所需的人力资源和基本物质资源消耗。</t>
    </r>
  </si>
  <si>
    <r>
      <rPr>
        <sz val="18"/>
        <rFont val="宋体"/>
        <charset val="134"/>
      </rPr>
      <t>1.同一部位平扫后立即行增强扫描的，增强扫描按</t>
    </r>
    <r>
      <rPr>
        <sz val="18"/>
        <rFont val="Times New Roman"/>
        <charset val="134"/>
      </rPr>
      <t>50%</t>
    </r>
    <r>
      <rPr>
        <sz val="18"/>
        <rFont val="宋体"/>
        <charset val="134"/>
      </rPr>
      <t>收取；2.单次检查有必要涉及多部位的，收费不超过915元；急诊多发伤患者有必要进行多部位检查的，可据实计价收费。</t>
    </r>
  </si>
  <si>
    <t>012301020020001</t>
  </si>
  <si>
    <r>
      <rPr>
        <sz val="18"/>
        <rFont val="宋体"/>
        <charset val="134"/>
      </rPr>
      <t>计算机体层成像</t>
    </r>
    <r>
      <rPr>
        <sz val="18"/>
        <rFont val="Times New Roman"/>
        <charset val="134"/>
      </rPr>
      <t>(CT)</t>
    </r>
    <r>
      <rPr>
        <sz val="18"/>
        <rFont val="宋体"/>
        <charset val="134"/>
      </rPr>
      <t>增强</t>
    </r>
    <r>
      <rPr>
        <sz val="18"/>
        <rFont val="Times New Roman"/>
        <charset val="134"/>
      </rPr>
      <t>-</t>
    </r>
    <r>
      <rPr>
        <sz val="18"/>
        <rFont val="宋体"/>
        <charset val="134"/>
      </rPr>
      <t>能量成像</t>
    </r>
    <r>
      <rPr>
        <sz val="18"/>
        <rFont val="Times New Roman"/>
        <charset val="134"/>
      </rPr>
      <t>(</t>
    </r>
    <r>
      <rPr>
        <sz val="18"/>
        <rFont val="宋体"/>
        <charset val="134"/>
      </rPr>
      <t>加收</t>
    </r>
    <r>
      <rPr>
        <sz val="18"/>
        <rFont val="Times New Roman"/>
        <charset val="134"/>
      </rPr>
      <t>)</t>
    </r>
  </si>
  <si>
    <r>
      <rPr>
        <sz val="18"/>
        <rFont val="宋体"/>
        <charset val="134"/>
      </rPr>
      <t>通过计算机体层成像（</t>
    </r>
    <r>
      <rPr>
        <sz val="18"/>
        <rFont val="Times New Roman"/>
        <charset val="134"/>
      </rPr>
      <t>CT</t>
    </r>
    <r>
      <rPr>
        <sz val="18"/>
        <rFont val="宋体"/>
        <charset val="134"/>
      </rPr>
      <t>）增强扫描，对使用对比剂后的检查部位进行能量成像及分析。</t>
    </r>
  </si>
  <si>
    <t>012301020020011</t>
  </si>
  <si>
    <r>
      <rPr>
        <sz val="18"/>
        <rFont val="宋体"/>
        <charset val="134"/>
      </rPr>
      <t>计算机体层成像</t>
    </r>
    <r>
      <rPr>
        <sz val="18"/>
        <rFont val="Times New Roman"/>
        <charset val="134"/>
      </rPr>
      <t>(CT)</t>
    </r>
    <r>
      <rPr>
        <sz val="18"/>
        <rFont val="宋体"/>
        <charset val="134"/>
      </rPr>
      <t>增强</t>
    </r>
    <r>
      <rPr>
        <sz val="18"/>
        <rFont val="Times New Roman"/>
        <charset val="134"/>
      </rPr>
      <t>-</t>
    </r>
    <r>
      <rPr>
        <sz val="18"/>
        <rFont val="宋体"/>
        <charset val="134"/>
      </rPr>
      <t>薄层扫描</t>
    </r>
    <r>
      <rPr>
        <sz val="18"/>
        <rFont val="Times New Roman"/>
        <charset val="134"/>
      </rPr>
      <t>(</t>
    </r>
    <r>
      <rPr>
        <sz val="18"/>
        <rFont val="宋体"/>
        <charset val="134"/>
      </rPr>
      <t>加收</t>
    </r>
    <r>
      <rPr>
        <sz val="18"/>
        <rFont val="Times New Roman"/>
        <charset val="134"/>
      </rPr>
      <t>)</t>
    </r>
  </si>
  <si>
    <r>
      <rPr>
        <sz val="18"/>
        <rFont val="宋体"/>
        <charset val="134"/>
      </rPr>
      <t>通过计算机体层成像（</t>
    </r>
    <r>
      <rPr>
        <sz val="18"/>
        <rFont val="Times New Roman"/>
        <charset val="134"/>
      </rPr>
      <t>CT</t>
    </r>
    <r>
      <rPr>
        <sz val="18"/>
        <rFont val="宋体"/>
        <charset val="134"/>
      </rPr>
      <t>）增强扫描，对使用对比剂后的检查部位进行成像及薄层扫描分析。</t>
    </r>
  </si>
  <si>
    <t>012301020020100</t>
  </si>
  <si>
    <r>
      <rPr>
        <sz val="18"/>
        <rFont val="宋体"/>
        <charset val="134"/>
      </rPr>
      <t>计算机体层成像</t>
    </r>
    <r>
      <rPr>
        <sz val="18"/>
        <rFont val="Times New Roman"/>
        <charset val="134"/>
      </rPr>
      <t>(CT)</t>
    </r>
    <r>
      <rPr>
        <sz val="18"/>
        <rFont val="宋体"/>
        <charset val="134"/>
      </rPr>
      <t>增强</t>
    </r>
    <r>
      <rPr>
        <sz val="18"/>
        <rFont val="Times New Roman"/>
        <charset val="134"/>
      </rPr>
      <t>-</t>
    </r>
    <r>
      <rPr>
        <sz val="18"/>
        <rFont val="宋体"/>
        <charset val="134"/>
      </rPr>
      <t>人工智能辅助诊断（扩展）</t>
    </r>
  </si>
  <si>
    <t>012301020021100</t>
  </si>
  <si>
    <r>
      <rPr>
        <sz val="18"/>
        <rFont val="宋体"/>
        <charset val="134"/>
      </rPr>
      <t>计算机体层成像</t>
    </r>
    <r>
      <rPr>
        <sz val="18"/>
        <rFont val="Times New Roman"/>
        <charset val="134"/>
      </rPr>
      <t>(CT)</t>
    </r>
    <r>
      <rPr>
        <sz val="18"/>
        <rFont val="宋体"/>
        <charset val="134"/>
      </rPr>
      <t>增强</t>
    </r>
    <r>
      <rPr>
        <sz val="18"/>
        <rFont val="Times New Roman"/>
        <charset val="134"/>
      </rPr>
      <t>-</t>
    </r>
    <r>
      <rPr>
        <sz val="18"/>
        <rFont val="宋体"/>
        <charset val="134"/>
      </rPr>
      <t>延迟显像（扩展）</t>
    </r>
  </si>
  <si>
    <r>
      <rPr>
        <sz val="18"/>
        <rFont val="宋体"/>
        <charset val="134"/>
      </rPr>
      <t>通过计算机体层成像（</t>
    </r>
    <r>
      <rPr>
        <sz val="18"/>
        <rFont val="Times New Roman"/>
        <charset val="134"/>
      </rPr>
      <t>CT</t>
    </r>
    <r>
      <rPr>
        <sz val="18"/>
        <rFont val="宋体"/>
        <charset val="134"/>
      </rPr>
      <t>）增强扫描结合延迟显像，对使用对比剂后的检查部位进行及分析。</t>
    </r>
  </si>
  <si>
    <t>012301020030000</t>
  </si>
  <si>
    <r>
      <rPr>
        <sz val="18"/>
        <rFont val="宋体"/>
        <charset val="134"/>
      </rPr>
      <t>计算机体层</t>
    </r>
    <r>
      <rPr>
        <sz val="18"/>
        <rFont val="Times New Roman"/>
        <charset val="134"/>
      </rPr>
      <t>(CT)</t>
    </r>
    <r>
      <rPr>
        <sz val="18"/>
        <rFont val="宋体"/>
        <charset val="134"/>
      </rPr>
      <t>造影成像</t>
    </r>
    <r>
      <rPr>
        <sz val="18"/>
        <rFont val="Times New Roman"/>
        <charset val="134"/>
      </rPr>
      <t>(</t>
    </r>
    <r>
      <rPr>
        <sz val="18"/>
        <rFont val="宋体"/>
        <charset val="134"/>
      </rPr>
      <t>血管</t>
    </r>
    <r>
      <rPr>
        <sz val="18"/>
        <rFont val="Times New Roman"/>
        <charset val="134"/>
      </rPr>
      <t>)</t>
    </r>
  </si>
  <si>
    <r>
      <rPr>
        <sz val="18"/>
        <rFont val="宋体"/>
        <charset val="134"/>
      </rPr>
      <t>通过</t>
    </r>
    <r>
      <rPr>
        <sz val="18"/>
        <rFont val="Times New Roman"/>
        <charset val="134"/>
      </rPr>
      <t>CT</t>
    </r>
    <r>
      <rPr>
        <sz val="18"/>
        <rFont val="宋体"/>
        <charset val="134"/>
      </rPr>
      <t>增强扫描，对使用对比剂后的血管进行成像及分析。</t>
    </r>
  </si>
  <si>
    <r>
      <rPr>
        <sz val="18"/>
        <rFont val="宋体"/>
        <charset val="134"/>
      </rPr>
      <t>血管</t>
    </r>
  </si>
  <si>
    <t>1.超过两根血管按两根血管收费；2.同一次检查中不可收取血管的CT平扫或增强费用。</t>
  </si>
  <si>
    <t>012301020030001</t>
  </si>
  <si>
    <r>
      <rPr>
        <sz val="18"/>
        <rFont val="宋体"/>
        <charset val="134"/>
      </rPr>
      <t>计算机体层</t>
    </r>
    <r>
      <rPr>
        <sz val="18"/>
        <rFont val="Times New Roman"/>
        <charset val="134"/>
      </rPr>
      <t>(CT)</t>
    </r>
    <r>
      <rPr>
        <sz val="18"/>
        <rFont val="宋体"/>
        <charset val="134"/>
      </rPr>
      <t>造影成像</t>
    </r>
    <r>
      <rPr>
        <sz val="18"/>
        <rFont val="Times New Roman"/>
        <charset val="134"/>
      </rPr>
      <t>(</t>
    </r>
    <r>
      <rPr>
        <sz val="18"/>
        <rFont val="宋体"/>
        <charset val="134"/>
      </rPr>
      <t>血管</t>
    </r>
    <r>
      <rPr>
        <sz val="18"/>
        <rFont val="Times New Roman"/>
        <charset val="134"/>
      </rPr>
      <t>)-</t>
    </r>
    <r>
      <rPr>
        <sz val="18"/>
        <rFont val="宋体"/>
        <charset val="134"/>
      </rPr>
      <t>能量成像</t>
    </r>
    <r>
      <rPr>
        <sz val="18"/>
        <rFont val="Times New Roman"/>
        <charset val="134"/>
      </rPr>
      <t>(</t>
    </r>
    <r>
      <rPr>
        <sz val="18"/>
        <rFont val="宋体"/>
        <charset val="134"/>
      </rPr>
      <t>加收</t>
    </r>
    <r>
      <rPr>
        <sz val="18"/>
        <rFont val="Times New Roman"/>
        <charset val="134"/>
      </rPr>
      <t>)</t>
    </r>
  </si>
  <si>
    <r>
      <rPr>
        <sz val="18"/>
        <rFont val="宋体"/>
        <charset val="134"/>
      </rPr>
      <t>通过</t>
    </r>
    <r>
      <rPr>
        <sz val="18"/>
        <rFont val="Times New Roman"/>
        <charset val="134"/>
      </rPr>
      <t>CT</t>
    </r>
    <r>
      <rPr>
        <sz val="18"/>
        <rFont val="宋体"/>
        <charset val="134"/>
      </rPr>
      <t>增强扫描，对使用对比剂后的血管进行能量成像及分析。</t>
    </r>
  </si>
  <si>
    <r>
      <rPr>
        <sz val="18"/>
        <rFont val="宋体"/>
        <charset val="134"/>
      </rPr>
      <t>在同一次检查中，无论多少血管仅加收一次。</t>
    </r>
  </si>
  <si>
    <t>012301020030100</t>
  </si>
  <si>
    <r>
      <rPr>
        <sz val="18"/>
        <rFont val="宋体"/>
        <charset val="134"/>
      </rPr>
      <t>计算机体层</t>
    </r>
    <r>
      <rPr>
        <sz val="18"/>
        <rFont val="Times New Roman"/>
        <charset val="134"/>
      </rPr>
      <t>(CT)</t>
    </r>
    <r>
      <rPr>
        <sz val="18"/>
        <rFont val="宋体"/>
        <charset val="134"/>
      </rPr>
      <t>造影成像</t>
    </r>
    <r>
      <rPr>
        <sz val="18"/>
        <rFont val="Times New Roman"/>
        <charset val="134"/>
      </rPr>
      <t>(</t>
    </r>
    <r>
      <rPr>
        <sz val="18"/>
        <rFont val="宋体"/>
        <charset val="134"/>
      </rPr>
      <t>血管</t>
    </r>
    <r>
      <rPr>
        <sz val="18"/>
        <rFont val="Times New Roman"/>
        <charset val="134"/>
      </rPr>
      <t>)-</t>
    </r>
    <r>
      <rPr>
        <sz val="18"/>
        <rFont val="宋体"/>
        <charset val="134"/>
      </rPr>
      <t>人工智能辅助诊断（扩展）</t>
    </r>
  </si>
  <si>
    <t>012301020040000</t>
  </si>
  <si>
    <r>
      <rPr>
        <sz val="18"/>
        <rFont val="宋体"/>
        <charset val="134"/>
      </rPr>
      <t>计算机体层</t>
    </r>
    <r>
      <rPr>
        <sz val="18"/>
        <rFont val="Times New Roman"/>
        <charset val="134"/>
      </rPr>
      <t>(CT)</t>
    </r>
    <r>
      <rPr>
        <sz val="18"/>
        <rFont val="宋体"/>
        <charset val="134"/>
      </rPr>
      <t>灌注成像</t>
    </r>
  </si>
  <si>
    <r>
      <rPr>
        <sz val="18"/>
        <rFont val="宋体"/>
        <charset val="134"/>
      </rPr>
      <t>通过连续</t>
    </r>
    <r>
      <rPr>
        <sz val="18"/>
        <rFont val="Times New Roman"/>
        <charset val="134"/>
      </rPr>
      <t>CT</t>
    </r>
    <r>
      <rPr>
        <sz val="18"/>
        <rFont val="宋体"/>
        <charset val="134"/>
      </rPr>
      <t>扫描，对使用对比剂后局部组织血流进行灌注成像及分析。</t>
    </r>
  </si>
  <si>
    <r>
      <rPr>
        <sz val="18"/>
        <rFont val="宋体"/>
        <charset val="134"/>
      </rPr>
      <t>所定价格涵盖摆位、对比剂注射、连续扫描成像、分析、出具报告、数字影像处理与上传存储（含数字方式）等步骤所需的人力资源和基本物质资源消耗。</t>
    </r>
  </si>
  <si>
    <r>
      <rPr>
        <sz val="18"/>
        <rFont val="宋体"/>
        <charset val="134"/>
      </rPr>
      <t>脏器</t>
    </r>
  </si>
  <si>
    <r>
      <rPr>
        <sz val="18"/>
        <rFont val="宋体"/>
        <charset val="134"/>
      </rPr>
      <t>同一次检查中不可收取同一脏器</t>
    </r>
    <r>
      <rPr>
        <sz val="18"/>
        <rFont val="Times New Roman"/>
        <charset val="134"/>
      </rPr>
      <t>CT</t>
    </r>
    <r>
      <rPr>
        <sz val="18"/>
        <rFont val="宋体"/>
        <charset val="134"/>
      </rPr>
      <t>平扫或增强费用。</t>
    </r>
  </si>
  <si>
    <t>012301020040001</t>
  </si>
  <si>
    <r>
      <rPr>
        <sz val="18"/>
        <rFont val="宋体"/>
        <charset val="134"/>
      </rPr>
      <t>计算机体层</t>
    </r>
    <r>
      <rPr>
        <sz val="18"/>
        <rFont val="Times New Roman"/>
        <charset val="134"/>
      </rPr>
      <t>(CT)</t>
    </r>
    <r>
      <rPr>
        <sz val="18"/>
        <rFont val="宋体"/>
        <charset val="134"/>
      </rPr>
      <t>灌注成像</t>
    </r>
    <r>
      <rPr>
        <sz val="18"/>
        <rFont val="Times New Roman"/>
        <charset val="134"/>
      </rPr>
      <t>-</t>
    </r>
    <r>
      <rPr>
        <sz val="18"/>
        <rFont val="宋体"/>
        <charset val="134"/>
      </rPr>
      <t>心电门控</t>
    </r>
    <r>
      <rPr>
        <sz val="18"/>
        <rFont val="Times New Roman"/>
        <charset val="134"/>
      </rPr>
      <t>(</t>
    </r>
    <r>
      <rPr>
        <sz val="18"/>
        <rFont val="宋体"/>
        <charset val="134"/>
      </rPr>
      <t>加收</t>
    </r>
    <r>
      <rPr>
        <sz val="18"/>
        <rFont val="Times New Roman"/>
        <charset val="134"/>
      </rPr>
      <t>)</t>
    </r>
  </si>
  <si>
    <r>
      <rPr>
        <sz val="18"/>
        <rFont val="宋体"/>
        <charset val="134"/>
      </rPr>
      <t>通过连续</t>
    </r>
    <r>
      <rPr>
        <sz val="18"/>
        <rFont val="Times New Roman"/>
        <charset val="134"/>
      </rPr>
      <t>CT</t>
    </r>
    <r>
      <rPr>
        <sz val="18"/>
        <rFont val="宋体"/>
        <charset val="134"/>
      </rPr>
      <t>扫描结合心电门控，对使用对比剂后局部组织血流进行灌注成像及分析。</t>
    </r>
  </si>
  <si>
    <t>012301020040100</t>
  </si>
  <si>
    <r>
      <rPr>
        <sz val="18"/>
        <rFont val="宋体"/>
        <charset val="134"/>
      </rPr>
      <t>计算机体层</t>
    </r>
    <r>
      <rPr>
        <sz val="18"/>
        <rFont val="Times New Roman"/>
        <charset val="134"/>
      </rPr>
      <t>(CT)</t>
    </r>
    <r>
      <rPr>
        <sz val="18"/>
        <rFont val="宋体"/>
        <charset val="134"/>
      </rPr>
      <t>灌注成像</t>
    </r>
    <r>
      <rPr>
        <sz val="18"/>
        <rFont val="Times New Roman"/>
        <charset val="134"/>
      </rPr>
      <t>-</t>
    </r>
    <r>
      <rPr>
        <sz val="18"/>
        <rFont val="宋体"/>
        <charset val="134"/>
      </rPr>
      <t>人工智能辅助诊断（扩展）</t>
    </r>
  </si>
  <si>
    <r>
      <rPr>
        <b/>
        <sz val="18"/>
        <rFont val="宋体"/>
        <charset val="134"/>
      </rPr>
      <t>磁共振检查</t>
    </r>
  </si>
  <si>
    <t>012301030010000</t>
  </si>
  <si>
    <r>
      <rPr>
        <sz val="18"/>
        <rFont val="宋体"/>
        <charset val="134"/>
      </rPr>
      <t>磁共振</t>
    </r>
    <r>
      <rPr>
        <sz val="18"/>
        <rFont val="Times New Roman"/>
        <charset val="134"/>
      </rPr>
      <t>(MR)</t>
    </r>
    <r>
      <rPr>
        <sz val="18"/>
        <rFont val="宋体"/>
        <charset val="134"/>
      </rPr>
      <t>平扫</t>
    </r>
  </si>
  <si>
    <r>
      <rPr>
        <sz val="18"/>
        <rFont val="宋体"/>
        <charset val="134"/>
      </rPr>
      <t>通过磁共振平扫，实现患者检查部位的成像及分析。</t>
    </r>
  </si>
  <si>
    <t>单次检查有必要涉及多部位的，收费不超过1515元；急诊多发伤患者有必要进行多部位检查的，可据实计价收费。</t>
  </si>
  <si>
    <t>012301030010001</t>
  </si>
  <si>
    <r>
      <rPr>
        <sz val="18"/>
        <rFont val="宋体"/>
        <charset val="134"/>
      </rPr>
      <t>磁共振</t>
    </r>
    <r>
      <rPr>
        <sz val="18"/>
        <rFont val="Times New Roman"/>
        <charset val="134"/>
      </rPr>
      <t>(MR)</t>
    </r>
    <r>
      <rPr>
        <sz val="18"/>
        <rFont val="宋体"/>
        <charset val="134"/>
      </rPr>
      <t>平扫</t>
    </r>
    <r>
      <rPr>
        <sz val="18"/>
        <rFont val="Times New Roman"/>
        <charset val="134"/>
      </rPr>
      <t>-</t>
    </r>
    <r>
      <rPr>
        <sz val="18"/>
        <rFont val="宋体"/>
        <charset val="134"/>
      </rPr>
      <t>特殊方式成像</t>
    </r>
    <r>
      <rPr>
        <sz val="18"/>
        <rFont val="Times New Roman"/>
        <charset val="134"/>
      </rPr>
      <t>(</t>
    </r>
    <r>
      <rPr>
        <sz val="18"/>
        <rFont val="宋体"/>
        <charset val="134"/>
      </rPr>
      <t>加收</t>
    </r>
    <r>
      <rPr>
        <sz val="18"/>
        <rFont val="Times New Roman"/>
        <charset val="134"/>
      </rPr>
      <t>)</t>
    </r>
  </si>
  <si>
    <r>
      <rPr>
        <sz val="18"/>
        <rFont val="宋体"/>
        <charset val="134"/>
      </rPr>
      <t>通过磁共振平扫，实现患者检查部位的特殊方式成像及分析。</t>
    </r>
  </si>
  <si>
    <r>
      <rPr>
        <sz val="18"/>
        <rFont val="宋体"/>
        <charset val="134"/>
      </rPr>
      <t>项</t>
    </r>
  </si>
  <si>
    <r>
      <rPr>
        <sz val="18"/>
        <rFont val="宋体"/>
        <charset val="134"/>
      </rPr>
      <t>无论多少部位，使用同一成像方式仅加收一次；不同成像方式可累计收费。</t>
    </r>
  </si>
  <si>
    <t>012301030010011</t>
  </si>
  <si>
    <r>
      <rPr>
        <sz val="18"/>
        <rFont val="宋体"/>
        <charset val="134"/>
      </rPr>
      <t>磁共振</t>
    </r>
    <r>
      <rPr>
        <sz val="18"/>
        <rFont val="Times New Roman"/>
        <charset val="134"/>
      </rPr>
      <t>(MR)</t>
    </r>
    <r>
      <rPr>
        <sz val="18"/>
        <rFont val="宋体"/>
        <charset val="134"/>
      </rPr>
      <t>平扫</t>
    </r>
    <r>
      <rPr>
        <sz val="18"/>
        <rFont val="Times New Roman"/>
        <charset val="134"/>
      </rPr>
      <t>-</t>
    </r>
    <r>
      <rPr>
        <sz val="18"/>
        <rFont val="宋体"/>
        <charset val="134"/>
      </rPr>
      <t>复杂成像</t>
    </r>
    <r>
      <rPr>
        <sz val="18"/>
        <rFont val="Times New Roman"/>
        <charset val="134"/>
      </rPr>
      <t>(</t>
    </r>
    <r>
      <rPr>
        <sz val="18"/>
        <rFont val="宋体"/>
        <charset val="134"/>
      </rPr>
      <t>加收</t>
    </r>
    <r>
      <rPr>
        <sz val="18"/>
        <rFont val="Times New Roman"/>
        <charset val="134"/>
      </rPr>
      <t>)</t>
    </r>
  </si>
  <si>
    <r>
      <rPr>
        <sz val="18"/>
        <rFont val="宋体"/>
        <charset val="134"/>
      </rPr>
      <t>通过磁共振平扫，实现患者检查部位的复杂成像及分析。</t>
    </r>
  </si>
  <si>
    <r>
      <rPr>
        <sz val="18"/>
        <rFont val="宋体"/>
        <charset val="134"/>
      </rPr>
      <t>复杂成像指对心脏、胎儿进行磁共振平扫成像。</t>
    </r>
  </si>
  <si>
    <t>012301030010021</t>
  </si>
  <si>
    <r>
      <rPr>
        <sz val="18"/>
        <rFont val="宋体"/>
        <charset val="134"/>
      </rPr>
      <t>磁共振</t>
    </r>
    <r>
      <rPr>
        <sz val="18"/>
        <rFont val="Times New Roman"/>
        <charset val="134"/>
      </rPr>
      <t>(MR)</t>
    </r>
    <r>
      <rPr>
        <sz val="18"/>
        <rFont val="宋体"/>
        <charset val="134"/>
      </rPr>
      <t>平扫</t>
    </r>
    <r>
      <rPr>
        <sz val="18"/>
        <rFont val="Times New Roman"/>
        <charset val="134"/>
      </rPr>
      <t>-</t>
    </r>
    <r>
      <rPr>
        <sz val="18"/>
        <rFont val="宋体"/>
        <charset val="134"/>
      </rPr>
      <t>呼吸门控</t>
    </r>
    <r>
      <rPr>
        <sz val="18"/>
        <rFont val="Times New Roman"/>
        <charset val="134"/>
      </rPr>
      <t>(</t>
    </r>
    <r>
      <rPr>
        <sz val="18"/>
        <rFont val="宋体"/>
        <charset val="134"/>
      </rPr>
      <t>加收</t>
    </r>
    <r>
      <rPr>
        <sz val="18"/>
        <rFont val="Times New Roman"/>
        <charset val="134"/>
      </rPr>
      <t>)</t>
    </r>
  </si>
  <si>
    <r>
      <rPr>
        <sz val="18"/>
        <rFont val="宋体"/>
        <charset val="134"/>
      </rPr>
      <t>通过磁共振平扫结合呼吸门控，实现患者检查部位的成像及分析。</t>
    </r>
  </si>
  <si>
    <t>012301030010100</t>
  </si>
  <si>
    <r>
      <rPr>
        <sz val="18"/>
        <rFont val="宋体"/>
        <charset val="134"/>
      </rPr>
      <t>磁共振</t>
    </r>
    <r>
      <rPr>
        <sz val="18"/>
        <rFont val="Times New Roman"/>
        <charset val="134"/>
      </rPr>
      <t>(MR)</t>
    </r>
    <r>
      <rPr>
        <sz val="18"/>
        <rFont val="宋体"/>
        <charset val="134"/>
      </rPr>
      <t>平扫</t>
    </r>
    <r>
      <rPr>
        <sz val="18"/>
        <rFont val="Times New Roman"/>
        <charset val="134"/>
      </rPr>
      <t>-</t>
    </r>
    <r>
      <rPr>
        <sz val="18"/>
        <rFont val="宋体"/>
        <charset val="134"/>
      </rPr>
      <t>人工智能辅助诊断（扩展）</t>
    </r>
  </si>
  <si>
    <t>012301030020000</t>
  </si>
  <si>
    <r>
      <rPr>
        <sz val="18"/>
        <rFont val="宋体"/>
        <charset val="134"/>
      </rPr>
      <t>磁共振（</t>
    </r>
    <r>
      <rPr>
        <sz val="18"/>
        <rFont val="Times New Roman"/>
        <charset val="134"/>
      </rPr>
      <t>MR</t>
    </r>
    <r>
      <rPr>
        <sz val="18"/>
        <rFont val="宋体"/>
        <charset val="134"/>
      </rPr>
      <t>）增强</t>
    </r>
  </si>
  <si>
    <r>
      <rPr>
        <sz val="18"/>
        <rFont val="宋体"/>
        <charset val="134"/>
      </rPr>
      <t>通过磁共振增强扫描，对使用对比剂后的检查部位进行成像及分析。</t>
    </r>
  </si>
  <si>
    <r>
      <rPr>
        <sz val="18"/>
        <rFont val="宋体"/>
        <charset val="134"/>
      </rPr>
      <t>所定价格涵盖穿刺、摆位、对比剂注射、扫描成像、分析、出具报告、数字影像处理与上传存储（含数字方式）等步骤所需的人力资源、设备运转成本消耗与基本物质资源消耗。</t>
    </r>
  </si>
  <si>
    <r>
      <rPr>
        <sz val="18"/>
        <rFont val="宋体"/>
        <charset val="134"/>
      </rPr>
      <t>1.同一部位平扫后立即行增强扫描的，增强扫描按</t>
    </r>
    <r>
      <rPr>
        <sz val="18"/>
        <rFont val="Times New Roman"/>
        <charset val="134"/>
      </rPr>
      <t>50%</t>
    </r>
    <r>
      <rPr>
        <sz val="18"/>
        <rFont val="宋体"/>
        <charset val="134"/>
      </rPr>
      <t>收取；2.单次检查有必要涉及多部位的，收费不超过1650元；急诊多发伤患者有必要进行多部位检查的，可据实计价收费。</t>
    </r>
  </si>
  <si>
    <t>012301030020001</t>
  </si>
  <si>
    <r>
      <rPr>
        <sz val="18"/>
        <rFont val="宋体"/>
        <charset val="134"/>
      </rPr>
      <t>磁共振（</t>
    </r>
    <r>
      <rPr>
        <sz val="18"/>
        <rFont val="Times New Roman"/>
        <charset val="134"/>
      </rPr>
      <t>MR</t>
    </r>
    <r>
      <rPr>
        <sz val="18"/>
        <rFont val="宋体"/>
        <charset val="134"/>
      </rPr>
      <t>）增强</t>
    </r>
    <r>
      <rPr>
        <sz val="18"/>
        <rFont val="Times New Roman"/>
        <charset val="134"/>
      </rPr>
      <t>-</t>
    </r>
    <r>
      <rPr>
        <sz val="18"/>
        <rFont val="宋体"/>
        <charset val="134"/>
      </rPr>
      <t>特殊方式成像（加收）</t>
    </r>
  </si>
  <si>
    <r>
      <rPr>
        <sz val="18"/>
        <rFont val="宋体"/>
        <charset val="134"/>
      </rPr>
      <t>通过磁共振增强扫描，对使用对比剂后的检查部位进行特殊方式成像及分析。</t>
    </r>
  </si>
  <si>
    <t>012301030020011</t>
  </si>
  <si>
    <r>
      <rPr>
        <sz val="18"/>
        <rFont val="宋体"/>
        <charset val="134"/>
      </rPr>
      <t>磁共振（</t>
    </r>
    <r>
      <rPr>
        <sz val="18"/>
        <rFont val="Times New Roman"/>
        <charset val="134"/>
      </rPr>
      <t>MR</t>
    </r>
    <r>
      <rPr>
        <sz val="18"/>
        <rFont val="宋体"/>
        <charset val="134"/>
      </rPr>
      <t>）增强</t>
    </r>
    <r>
      <rPr>
        <sz val="18"/>
        <rFont val="Times New Roman"/>
        <charset val="134"/>
      </rPr>
      <t>-</t>
    </r>
    <r>
      <rPr>
        <sz val="18"/>
        <rFont val="宋体"/>
        <charset val="134"/>
      </rPr>
      <t>心脏（加收）</t>
    </r>
  </si>
  <si>
    <r>
      <rPr>
        <sz val="18"/>
        <rFont val="宋体"/>
        <charset val="134"/>
      </rPr>
      <t>通过磁共振增强扫描，对使用对比剂后的心脏部位进行成像及分析。</t>
    </r>
  </si>
  <si>
    <t>012301030020021</t>
  </si>
  <si>
    <r>
      <rPr>
        <sz val="18"/>
        <rFont val="宋体"/>
        <charset val="134"/>
      </rPr>
      <t>磁共振（</t>
    </r>
    <r>
      <rPr>
        <sz val="18"/>
        <rFont val="Times New Roman"/>
        <charset val="134"/>
      </rPr>
      <t>MR</t>
    </r>
    <r>
      <rPr>
        <sz val="18"/>
        <rFont val="宋体"/>
        <charset val="134"/>
      </rPr>
      <t>）增强</t>
    </r>
    <r>
      <rPr>
        <sz val="18"/>
        <rFont val="Times New Roman"/>
        <charset val="134"/>
      </rPr>
      <t>-</t>
    </r>
    <r>
      <rPr>
        <sz val="18"/>
        <rFont val="宋体"/>
        <charset val="134"/>
      </rPr>
      <t>呼吸门控（加收）</t>
    </r>
  </si>
  <si>
    <r>
      <rPr>
        <sz val="18"/>
        <rFont val="宋体"/>
        <charset val="134"/>
      </rPr>
      <t>通过磁共振增强扫描结合呼吸门控，对使用对比剂后的检查部位进行成像及分析。</t>
    </r>
  </si>
  <si>
    <t>012301030020100</t>
  </si>
  <si>
    <r>
      <rPr>
        <sz val="18"/>
        <rFont val="宋体"/>
        <charset val="134"/>
      </rPr>
      <t>磁共振（</t>
    </r>
    <r>
      <rPr>
        <sz val="18"/>
        <rFont val="Times New Roman"/>
        <charset val="134"/>
      </rPr>
      <t>MR</t>
    </r>
    <r>
      <rPr>
        <sz val="18"/>
        <rFont val="宋体"/>
        <charset val="134"/>
      </rPr>
      <t>）增强</t>
    </r>
    <r>
      <rPr>
        <sz val="18"/>
        <rFont val="Times New Roman"/>
        <charset val="134"/>
      </rPr>
      <t>-</t>
    </r>
    <r>
      <rPr>
        <sz val="18"/>
        <rFont val="宋体"/>
        <charset val="134"/>
      </rPr>
      <t>人工智能辅助诊断（扩展）</t>
    </r>
  </si>
  <si>
    <t>012301030030000</t>
  </si>
  <si>
    <r>
      <rPr>
        <sz val="18"/>
        <rFont val="宋体"/>
        <charset val="134"/>
      </rPr>
      <t>磁共振（</t>
    </r>
    <r>
      <rPr>
        <sz val="18"/>
        <rFont val="Times New Roman"/>
        <charset val="134"/>
      </rPr>
      <t>MR</t>
    </r>
    <r>
      <rPr>
        <sz val="18"/>
        <rFont val="宋体"/>
        <charset val="134"/>
      </rPr>
      <t>）平扫成像（血管）</t>
    </r>
  </si>
  <si>
    <r>
      <rPr>
        <sz val="18"/>
        <rFont val="宋体"/>
        <charset val="134"/>
      </rPr>
      <t>通过磁共振平扫，对血管进行成像及分析。</t>
    </r>
  </si>
  <si>
    <r>
      <rPr>
        <sz val="18"/>
        <rFont val="宋体"/>
        <charset val="134"/>
      </rPr>
      <t>超过两根血管按两根血管收费。</t>
    </r>
  </si>
  <si>
    <t>012301030030001</t>
  </si>
  <si>
    <r>
      <rPr>
        <sz val="18"/>
        <rFont val="宋体"/>
        <charset val="134"/>
      </rPr>
      <t>磁共振（</t>
    </r>
    <r>
      <rPr>
        <sz val="18"/>
        <rFont val="Times New Roman"/>
        <charset val="134"/>
      </rPr>
      <t>MR</t>
    </r>
    <r>
      <rPr>
        <sz val="18"/>
        <rFont val="宋体"/>
        <charset val="134"/>
      </rPr>
      <t>）平扫成像（血管）</t>
    </r>
    <r>
      <rPr>
        <sz val="18"/>
        <rFont val="Times New Roman"/>
        <charset val="134"/>
      </rPr>
      <t>-</t>
    </r>
    <r>
      <rPr>
        <sz val="18"/>
        <rFont val="宋体"/>
        <charset val="134"/>
      </rPr>
      <t>高分辨率血管壁成像（加收）</t>
    </r>
  </si>
  <si>
    <r>
      <rPr>
        <sz val="18"/>
        <rFont val="宋体"/>
        <charset val="134"/>
      </rPr>
      <t>通过磁共振平扫，对血管壁进行高分辨率成像及分析。</t>
    </r>
  </si>
  <si>
    <t>012301030030011</t>
  </si>
  <si>
    <r>
      <rPr>
        <sz val="18"/>
        <rFont val="宋体"/>
        <charset val="134"/>
      </rPr>
      <t>磁共振（</t>
    </r>
    <r>
      <rPr>
        <sz val="18"/>
        <rFont val="Times New Roman"/>
        <charset val="134"/>
      </rPr>
      <t>MR</t>
    </r>
    <r>
      <rPr>
        <sz val="18"/>
        <rFont val="宋体"/>
        <charset val="134"/>
      </rPr>
      <t>）平扫成像（血管）</t>
    </r>
    <r>
      <rPr>
        <sz val="18"/>
        <rFont val="Times New Roman"/>
        <charset val="134"/>
      </rPr>
      <t>-</t>
    </r>
    <r>
      <rPr>
        <sz val="18"/>
        <rFont val="宋体"/>
        <charset val="134"/>
      </rPr>
      <t>呼吸门控（加收）</t>
    </r>
  </si>
  <si>
    <r>
      <rPr>
        <sz val="18"/>
        <rFont val="宋体"/>
        <charset val="134"/>
      </rPr>
      <t>通过磁共振平扫结合呼吸门控，对血管进行成像及分析。</t>
    </r>
  </si>
  <si>
    <t>012301030030100</t>
  </si>
  <si>
    <r>
      <rPr>
        <sz val="18"/>
        <rFont val="宋体"/>
        <charset val="134"/>
      </rPr>
      <t>磁共振（</t>
    </r>
    <r>
      <rPr>
        <sz val="18"/>
        <rFont val="Times New Roman"/>
        <charset val="134"/>
      </rPr>
      <t>MR</t>
    </r>
    <r>
      <rPr>
        <sz val="18"/>
        <rFont val="宋体"/>
        <charset val="134"/>
      </rPr>
      <t>）平扫成像（血管）</t>
    </r>
    <r>
      <rPr>
        <sz val="18"/>
        <rFont val="Times New Roman"/>
        <charset val="134"/>
      </rPr>
      <t>-</t>
    </r>
    <r>
      <rPr>
        <sz val="18"/>
        <rFont val="宋体"/>
        <charset val="134"/>
      </rPr>
      <t>人工智能辅助诊断（扩展）</t>
    </r>
  </si>
  <si>
    <t>012301030040000</t>
  </si>
  <si>
    <r>
      <rPr>
        <sz val="18"/>
        <rFont val="宋体"/>
        <charset val="134"/>
      </rPr>
      <t>磁共振（</t>
    </r>
    <r>
      <rPr>
        <sz val="18"/>
        <rFont val="Times New Roman"/>
        <charset val="134"/>
      </rPr>
      <t>MR</t>
    </r>
    <r>
      <rPr>
        <sz val="18"/>
        <rFont val="宋体"/>
        <charset val="134"/>
      </rPr>
      <t>）增强成像（血管）</t>
    </r>
  </si>
  <si>
    <r>
      <rPr>
        <sz val="18"/>
        <rFont val="宋体"/>
        <charset val="134"/>
      </rPr>
      <t>通过磁共振扫描，注射对比剂后对血管进行成像及分析。</t>
    </r>
  </si>
  <si>
    <r>
      <rPr>
        <sz val="18"/>
        <rFont val="Times New Roman"/>
        <charset val="134"/>
      </rPr>
      <t>1.</t>
    </r>
    <r>
      <rPr>
        <sz val="18"/>
        <rFont val="宋体"/>
        <charset val="134"/>
      </rPr>
      <t>平扫后立即行增强成像的，增强成像按</t>
    </r>
    <r>
      <rPr>
        <sz val="18"/>
        <rFont val="Times New Roman"/>
        <charset val="134"/>
      </rPr>
      <t>50%</t>
    </r>
    <r>
      <rPr>
        <sz val="18"/>
        <rFont val="宋体"/>
        <charset val="134"/>
      </rPr>
      <t>收取；</t>
    </r>
    <r>
      <rPr>
        <sz val="18"/>
        <rFont val="Times New Roman"/>
        <charset val="134"/>
      </rPr>
      <t>2.</t>
    </r>
    <r>
      <rPr>
        <sz val="18"/>
        <rFont val="宋体"/>
        <charset val="134"/>
      </rPr>
      <t>超过两根血管按两根血管收费。</t>
    </r>
  </si>
  <si>
    <t>012301030040001</t>
  </si>
  <si>
    <r>
      <rPr>
        <sz val="18"/>
        <rFont val="宋体"/>
        <charset val="134"/>
      </rPr>
      <t>磁共振（</t>
    </r>
    <r>
      <rPr>
        <sz val="18"/>
        <rFont val="Times New Roman"/>
        <charset val="134"/>
      </rPr>
      <t>MR</t>
    </r>
    <r>
      <rPr>
        <sz val="18"/>
        <rFont val="宋体"/>
        <charset val="134"/>
      </rPr>
      <t>）增强成像（血管）</t>
    </r>
    <r>
      <rPr>
        <sz val="18"/>
        <rFont val="Times New Roman"/>
        <charset val="134"/>
      </rPr>
      <t>-</t>
    </r>
    <r>
      <rPr>
        <sz val="18"/>
        <rFont val="宋体"/>
        <charset val="134"/>
      </rPr>
      <t>高分辨率血管壁成像（加收）</t>
    </r>
  </si>
  <si>
    <r>
      <rPr>
        <sz val="18"/>
        <rFont val="宋体"/>
        <charset val="134"/>
      </rPr>
      <t>通过磁共振扫描，注射对比剂后对血管壁进行高分辨率成像及分析。</t>
    </r>
  </si>
  <si>
    <t>012301030040011</t>
  </si>
  <si>
    <r>
      <rPr>
        <sz val="18"/>
        <rFont val="宋体"/>
        <charset val="134"/>
      </rPr>
      <t>磁共振（</t>
    </r>
    <r>
      <rPr>
        <sz val="18"/>
        <rFont val="Times New Roman"/>
        <charset val="134"/>
      </rPr>
      <t>MR</t>
    </r>
    <r>
      <rPr>
        <sz val="18"/>
        <rFont val="宋体"/>
        <charset val="134"/>
      </rPr>
      <t>）增强成像（血管）</t>
    </r>
    <r>
      <rPr>
        <sz val="18"/>
        <rFont val="Times New Roman"/>
        <charset val="134"/>
      </rPr>
      <t>-</t>
    </r>
    <r>
      <rPr>
        <sz val="18"/>
        <rFont val="宋体"/>
        <charset val="134"/>
      </rPr>
      <t>呼吸门控（加收）</t>
    </r>
  </si>
  <si>
    <r>
      <rPr>
        <sz val="18"/>
        <rFont val="宋体"/>
        <charset val="134"/>
      </rPr>
      <t>通过磁共振扫描结合呼吸门控，注射对比剂后对血管进行成像及分析。</t>
    </r>
  </si>
  <si>
    <t>012301030040021</t>
  </si>
  <si>
    <r>
      <rPr>
        <sz val="18"/>
        <rFont val="宋体"/>
        <charset val="134"/>
      </rPr>
      <t>磁共振（</t>
    </r>
    <r>
      <rPr>
        <sz val="18"/>
        <rFont val="Times New Roman"/>
        <charset val="134"/>
      </rPr>
      <t>MR</t>
    </r>
    <r>
      <rPr>
        <sz val="18"/>
        <rFont val="宋体"/>
        <charset val="134"/>
      </rPr>
      <t>）增强成像（血管）</t>
    </r>
    <r>
      <rPr>
        <sz val="18"/>
        <rFont val="Times New Roman"/>
        <charset val="134"/>
      </rPr>
      <t>-</t>
    </r>
    <r>
      <rPr>
        <sz val="18"/>
        <rFont val="宋体"/>
        <charset val="134"/>
      </rPr>
      <t>冠状动脉（加收）</t>
    </r>
  </si>
  <si>
    <r>
      <rPr>
        <sz val="18"/>
        <rFont val="宋体"/>
        <charset val="134"/>
      </rPr>
      <t>通过磁共振扫描，注射对比剂后对冠状动脉进行成像及分析。</t>
    </r>
  </si>
  <si>
    <t>012301030040100</t>
  </si>
  <si>
    <r>
      <rPr>
        <sz val="18"/>
        <rFont val="宋体"/>
        <charset val="134"/>
      </rPr>
      <t>磁共振（</t>
    </r>
    <r>
      <rPr>
        <sz val="18"/>
        <rFont val="Times New Roman"/>
        <charset val="134"/>
      </rPr>
      <t>MR</t>
    </r>
    <r>
      <rPr>
        <sz val="18"/>
        <rFont val="宋体"/>
        <charset val="134"/>
      </rPr>
      <t>）增强成像（血管）</t>
    </r>
    <r>
      <rPr>
        <sz val="18"/>
        <rFont val="Times New Roman"/>
        <charset val="134"/>
      </rPr>
      <t>-</t>
    </r>
    <r>
      <rPr>
        <sz val="18"/>
        <rFont val="宋体"/>
        <charset val="134"/>
      </rPr>
      <t>人工智能辅助诊断（扩展）</t>
    </r>
  </si>
  <si>
    <t>012301030050000</t>
  </si>
  <si>
    <r>
      <rPr>
        <sz val="18"/>
        <rFont val="宋体"/>
        <charset val="134"/>
      </rPr>
      <t>磁共振（</t>
    </r>
    <r>
      <rPr>
        <sz val="18"/>
        <rFont val="Times New Roman"/>
        <charset val="134"/>
      </rPr>
      <t>MR</t>
    </r>
    <r>
      <rPr>
        <sz val="18"/>
        <rFont val="宋体"/>
        <charset val="134"/>
      </rPr>
      <t>）灌注成像</t>
    </r>
  </si>
  <si>
    <r>
      <rPr>
        <sz val="18"/>
        <rFont val="宋体"/>
        <charset val="134"/>
      </rPr>
      <t>通过磁共振增强扫描，对非使用对比剂技术或使用对比剂后的检查部位进行灌注成像及分析。</t>
    </r>
  </si>
  <si>
    <r>
      <rPr>
        <sz val="18"/>
        <rFont val="宋体"/>
        <charset val="134"/>
      </rPr>
      <t>所定价格涵盖穿刺（使用对比剂时）、摆位、对比剂注射（使用对比剂时）、扫描成像、分析、出具报告、数字影像处理与上传存储（含数字方式）等步骤所需的人力资源、设备运转成本消耗与基本物质资源消耗。</t>
    </r>
  </si>
  <si>
    <r>
      <rPr>
        <sz val="18"/>
        <rFont val="Times New Roman"/>
        <charset val="134"/>
      </rPr>
      <t>1.“</t>
    </r>
    <r>
      <rPr>
        <sz val="18"/>
        <rFont val="宋体"/>
        <charset val="134"/>
      </rPr>
      <t>非使用对比剂技术</t>
    </r>
    <r>
      <rPr>
        <sz val="18"/>
        <rFont val="Times New Roman"/>
        <charset val="134"/>
      </rPr>
      <t>”</t>
    </r>
    <r>
      <rPr>
        <sz val="18"/>
        <rFont val="宋体"/>
        <charset val="134"/>
      </rPr>
      <t>包括但不限于使用氢质子成像、磁共振动态增强成像、氙磁共振成像技术、使用自旋标记技术等；</t>
    </r>
    <r>
      <rPr>
        <sz val="18"/>
        <rFont val="Times New Roman"/>
        <charset val="134"/>
      </rPr>
      <t>2.</t>
    </r>
    <r>
      <rPr>
        <sz val="18"/>
        <rFont val="宋体"/>
        <charset val="134"/>
      </rPr>
      <t>平扫后立即行灌注成像的，灌注成像按</t>
    </r>
    <r>
      <rPr>
        <sz val="18"/>
        <rFont val="Times New Roman"/>
        <charset val="134"/>
      </rPr>
      <t>50%</t>
    </r>
    <r>
      <rPr>
        <sz val="18"/>
        <rFont val="宋体"/>
        <charset val="134"/>
      </rPr>
      <t>收费。</t>
    </r>
  </si>
  <si>
    <t>012301030050001</t>
  </si>
  <si>
    <r>
      <rPr>
        <sz val="18"/>
        <rFont val="宋体"/>
        <charset val="134"/>
      </rPr>
      <t>磁共振</t>
    </r>
    <r>
      <rPr>
        <sz val="18"/>
        <rFont val="Times New Roman"/>
        <charset val="134"/>
      </rPr>
      <t>(MR)</t>
    </r>
    <r>
      <rPr>
        <sz val="18"/>
        <rFont val="宋体"/>
        <charset val="134"/>
      </rPr>
      <t>灌注成像</t>
    </r>
    <r>
      <rPr>
        <sz val="18"/>
        <rFont val="Times New Roman"/>
        <charset val="134"/>
      </rPr>
      <t>-</t>
    </r>
    <r>
      <rPr>
        <sz val="18"/>
        <rFont val="宋体"/>
        <charset val="134"/>
      </rPr>
      <t>呼吸门控</t>
    </r>
    <r>
      <rPr>
        <sz val="18"/>
        <rFont val="Times New Roman"/>
        <charset val="134"/>
      </rPr>
      <t>(</t>
    </r>
    <r>
      <rPr>
        <sz val="18"/>
        <rFont val="宋体"/>
        <charset val="134"/>
      </rPr>
      <t>加收</t>
    </r>
    <r>
      <rPr>
        <sz val="18"/>
        <rFont val="Times New Roman"/>
        <charset val="134"/>
      </rPr>
      <t>)</t>
    </r>
  </si>
  <si>
    <r>
      <rPr>
        <sz val="18"/>
        <rFont val="宋体"/>
        <charset val="134"/>
      </rPr>
      <t>通过磁共振增强扫描结合呼吸门控，对非使用对比剂技术或使用对比剂后的检查部位进行灌注成像及分析。</t>
    </r>
  </si>
  <si>
    <t>012301030050100</t>
  </si>
  <si>
    <r>
      <rPr>
        <sz val="18"/>
        <rFont val="宋体"/>
        <charset val="134"/>
      </rPr>
      <t>磁共振</t>
    </r>
    <r>
      <rPr>
        <sz val="18"/>
        <rFont val="Times New Roman"/>
        <charset val="134"/>
      </rPr>
      <t>(MR)</t>
    </r>
    <r>
      <rPr>
        <sz val="18"/>
        <rFont val="宋体"/>
        <charset val="134"/>
      </rPr>
      <t>灌注成像</t>
    </r>
    <r>
      <rPr>
        <sz val="18"/>
        <rFont val="Times New Roman"/>
        <charset val="134"/>
      </rPr>
      <t>-</t>
    </r>
    <r>
      <rPr>
        <sz val="18"/>
        <rFont val="宋体"/>
        <charset val="134"/>
      </rPr>
      <t>人工智能辅助诊断（扩展）</t>
    </r>
  </si>
  <si>
    <t>012301030051100</t>
  </si>
  <si>
    <r>
      <rPr>
        <sz val="18"/>
        <rFont val="宋体"/>
        <charset val="134"/>
      </rPr>
      <t>磁共振</t>
    </r>
    <r>
      <rPr>
        <sz val="18"/>
        <rFont val="Times New Roman"/>
        <charset val="134"/>
      </rPr>
      <t>(MR)</t>
    </r>
    <r>
      <rPr>
        <sz val="18"/>
        <rFont val="宋体"/>
        <charset val="134"/>
      </rPr>
      <t>灌注成像</t>
    </r>
    <r>
      <rPr>
        <sz val="18"/>
        <rFont val="Times New Roman"/>
        <charset val="134"/>
      </rPr>
      <t>-</t>
    </r>
    <r>
      <rPr>
        <sz val="18"/>
        <rFont val="宋体"/>
        <charset val="134"/>
      </rPr>
      <t>磁共振</t>
    </r>
    <r>
      <rPr>
        <sz val="18"/>
        <rFont val="Times New Roman"/>
        <charset val="134"/>
      </rPr>
      <t>(MR)</t>
    </r>
    <r>
      <rPr>
        <sz val="18"/>
        <rFont val="宋体"/>
        <charset val="134"/>
      </rPr>
      <t>动态增强（扩展）</t>
    </r>
  </si>
  <si>
    <r>
      <rPr>
        <sz val="18"/>
        <rFont val="宋体"/>
        <charset val="134"/>
      </rPr>
      <t>通过磁共振动态增强扫描，对非使用对比剂技术或使用对比剂后的检查部位进行灌注成像及分析。</t>
    </r>
  </si>
  <si>
    <r>
      <rPr>
        <b/>
        <sz val="18"/>
        <rFont val="宋体"/>
        <charset val="134"/>
      </rPr>
      <t>核医学诊断</t>
    </r>
  </si>
  <si>
    <r>
      <rPr>
        <sz val="18"/>
        <rFont val="宋体"/>
        <charset val="134"/>
      </rPr>
      <t>放射性核素平面显像</t>
    </r>
  </si>
  <si>
    <r>
      <rPr>
        <sz val="18"/>
        <rFont val="Times New Roman"/>
        <charset val="134"/>
      </rPr>
      <t>1.</t>
    </r>
    <r>
      <rPr>
        <sz val="18"/>
        <rFont val="宋体"/>
        <charset val="134"/>
      </rPr>
      <t>本项目中已包含</t>
    </r>
    <r>
      <rPr>
        <sz val="18"/>
        <rFont val="Times New Roman"/>
        <charset val="134"/>
      </rPr>
      <t>3</t>
    </r>
    <r>
      <rPr>
        <sz val="18"/>
        <rFont val="宋体"/>
        <charset val="134"/>
      </rPr>
      <t>个及以内体位的检查；</t>
    </r>
    <r>
      <rPr>
        <sz val="18"/>
        <rFont val="Times New Roman"/>
        <charset val="134"/>
      </rPr>
      <t>2.</t>
    </r>
    <r>
      <rPr>
        <sz val="18"/>
        <rFont val="宋体"/>
        <charset val="134"/>
      </rPr>
      <t>所用设备包括但不限于通过</t>
    </r>
    <r>
      <rPr>
        <sz val="18"/>
        <rFont val="Times New Roman"/>
        <charset val="134"/>
      </rPr>
      <t>γ</t>
    </r>
    <r>
      <rPr>
        <sz val="18"/>
        <rFont val="宋体"/>
        <charset val="134"/>
      </rPr>
      <t>照相机、</t>
    </r>
    <r>
      <rPr>
        <sz val="18"/>
        <rFont val="Times New Roman"/>
        <charset val="134"/>
      </rPr>
      <t>SPECT</t>
    </r>
    <r>
      <rPr>
        <sz val="18"/>
        <rFont val="宋体"/>
        <charset val="134"/>
      </rPr>
      <t>、</t>
    </r>
    <r>
      <rPr>
        <sz val="18"/>
        <rFont val="Times New Roman"/>
        <charset val="134"/>
      </rPr>
      <t>SPECT/CT</t>
    </r>
    <r>
      <rPr>
        <sz val="18"/>
        <rFont val="宋体"/>
        <charset val="134"/>
      </rPr>
      <t>等单光子发射的显像设备完成的平面显像。</t>
    </r>
  </si>
  <si>
    <t>012303010010000</t>
  </si>
  <si>
    <r>
      <rPr>
        <sz val="18"/>
        <rFont val="宋体"/>
        <charset val="134"/>
      </rPr>
      <t>放射性核素平面显像（静态）</t>
    </r>
  </si>
  <si>
    <r>
      <rPr>
        <sz val="18"/>
        <rFont val="宋体"/>
        <charset val="134"/>
      </rPr>
      <t>通过采集体内放射性静态分布图像，提供组织器官的功能信息。</t>
    </r>
  </si>
  <si>
    <r>
      <rPr>
        <sz val="18"/>
        <rFont val="宋体"/>
        <charset val="134"/>
      </rPr>
      <t>所定价格涵盖放射性药品注射或口服给药、摆位、图像采集、数字影像处理与上传存储（含数字方式）、分析、出具报告等步骤所需的人力资源、设备运转成本消耗与基本物质资源消耗。</t>
    </r>
  </si>
  <si>
    <r>
      <rPr>
        <sz val="18"/>
        <rFont val="宋体"/>
        <charset val="134"/>
      </rPr>
      <t>超过两个部位按全身收费。</t>
    </r>
  </si>
  <si>
    <t>012303010010001</t>
  </si>
  <si>
    <r>
      <rPr>
        <sz val="18"/>
        <rFont val="宋体"/>
        <charset val="134"/>
      </rPr>
      <t>放射性核素平面显像（静态）</t>
    </r>
    <r>
      <rPr>
        <sz val="18"/>
        <rFont val="Times New Roman"/>
        <charset val="134"/>
      </rPr>
      <t>-</t>
    </r>
    <r>
      <rPr>
        <sz val="18"/>
        <rFont val="宋体"/>
        <charset val="134"/>
      </rPr>
      <t>增加体位（加收）</t>
    </r>
  </si>
  <si>
    <r>
      <rPr>
        <sz val="18"/>
        <rFont val="宋体"/>
        <charset val="134"/>
      </rPr>
      <t>通过增加体位采集体内放射性静态分布图像，提供组织器官的功能信息。</t>
    </r>
  </si>
  <si>
    <r>
      <rPr>
        <sz val="18"/>
        <rFont val="宋体"/>
        <charset val="134"/>
      </rPr>
      <t>体位</t>
    </r>
  </si>
  <si>
    <t>012303010010011</t>
  </si>
  <si>
    <r>
      <rPr>
        <sz val="18"/>
        <rFont val="宋体"/>
        <charset val="134"/>
      </rPr>
      <t>放射性核素平面显像（静态）</t>
    </r>
    <r>
      <rPr>
        <sz val="18"/>
        <rFont val="Times New Roman"/>
        <charset val="134"/>
      </rPr>
      <t>-</t>
    </r>
    <r>
      <rPr>
        <sz val="18"/>
        <rFont val="宋体"/>
        <charset val="134"/>
      </rPr>
      <t>延迟显像（加收）</t>
    </r>
  </si>
  <si>
    <r>
      <rPr>
        <sz val="18"/>
        <rFont val="宋体"/>
        <charset val="134"/>
      </rPr>
      <t>通过结合延迟显像采集体内放射性静态分布图像，提供组织器官的功能信息。</t>
    </r>
  </si>
  <si>
    <t>012303010010100</t>
  </si>
  <si>
    <r>
      <rPr>
        <sz val="18"/>
        <rFont val="宋体"/>
        <charset val="134"/>
      </rPr>
      <t>放射性核素平面显像（静态）</t>
    </r>
    <r>
      <rPr>
        <sz val="18"/>
        <rFont val="Times New Roman"/>
        <charset val="134"/>
      </rPr>
      <t>-</t>
    </r>
    <r>
      <rPr>
        <sz val="18"/>
        <rFont val="宋体"/>
        <charset val="134"/>
      </rPr>
      <t>人工智能辅助诊断（扩展）</t>
    </r>
  </si>
  <si>
    <t>012303010020000</t>
  </si>
  <si>
    <r>
      <rPr>
        <sz val="18"/>
        <rFont val="宋体"/>
        <charset val="134"/>
      </rPr>
      <t>放射性核素平面显像（动态）</t>
    </r>
  </si>
  <si>
    <r>
      <rPr>
        <sz val="18"/>
        <rFont val="宋体"/>
        <charset val="134"/>
      </rPr>
      <t>通过采集体内放射性动态分布图像，提供组织器官的功能信息。</t>
    </r>
  </si>
  <si>
    <r>
      <rPr>
        <sz val="18"/>
        <rFont val="宋体"/>
        <charset val="134"/>
      </rPr>
      <t>两个及以上部位按全身收费。</t>
    </r>
  </si>
  <si>
    <t>012303010020001</t>
  </si>
  <si>
    <r>
      <rPr>
        <sz val="18"/>
        <rFont val="宋体"/>
        <charset val="134"/>
      </rPr>
      <t>放射性核素平面显像（动态）</t>
    </r>
    <r>
      <rPr>
        <sz val="18"/>
        <rFont val="Times New Roman"/>
        <charset val="134"/>
      </rPr>
      <t>-</t>
    </r>
    <r>
      <rPr>
        <sz val="18"/>
        <rFont val="宋体"/>
        <charset val="134"/>
      </rPr>
      <t>增加体位（加收）</t>
    </r>
  </si>
  <si>
    <r>
      <rPr>
        <sz val="18"/>
        <rFont val="宋体"/>
        <charset val="134"/>
      </rPr>
      <t>通过增加体位采集体内放射性动态分布图像，提供组织器官的功能信息。</t>
    </r>
  </si>
  <si>
    <t>012303010020011</t>
  </si>
  <si>
    <r>
      <rPr>
        <sz val="18"/>
        <rFont val="宋体"/>
        <charset val="134"/>
      </rPr>
      <t>放射性核素平面显像（动态）</t>
    </r>
    <r>
      <rPr>
        <sz val="18"/>
        <rFont val="Times New Roman"/>
        <charset val="134"/>
      </rPr>
      <t>-</t>
    </r>
    <r>
      <rPr>
        <sz val="18"/>
        <rFont val="宋体"/>
        <charset val="134"/>
      </rPr>
      <t>延迟显像（加收）</t>
    </r>
  </si>
  <si>
    <r>
      <rPr>
        <sz val="18"/>
        <rFont val="宋体"/>
        <charset val="134"/>
      </rPr>
      <t>通过结合延迟显像采集体内放射性动态分布图像，提供组织器官的功能信息。</t>
    </r>
  </si>
  <si>
    <t>012303010020100</t>
  </si>
  <si>
    <r>
      <rPr>
        <sz val="18"/>
        <rFont val="宋体"/>
        <charset val="134"/>
      </rPr>
      <t>放射性核素平面显像（动态）</t>
    </r>
    <r>
      <rPr>
        <sz val="18"/>
        <rFont val="Times New Roman"/>
        <charset val="134"/>
      </rPr>
      <t>-</t>
    </r>
    <r>
      <rPr>
        <sz val="18"/>
        <rFont val="宋体"/>
        <charset val="134"/>
      </rPr>
      <t>人工智能辅助诊断（扩展）</t>
    </r>
  </si>
  <si>
    <t>012303010030000</t>
  </si>
  <si>
    <r>
      <rPr>
        <sz val="18"/>
        <rFont val="宋体"/>
        <charset val="134"/>
      </rPr>
      <t>放射性核素平面显像</t>
    </r>
    <r>
      <rPr>
        <sz val="18"/>
        <rFont val="Times New Roman"/>
        <charset val="134"/>
      </rPr>
      <t>(</t>
    </r>
    <r>
      <rPr>
        <sz val="18"/>
        <rFont val="宋体"/>
        <charset val="134"/>
      </rPr>
      <t>全身</t>
    </r>
    <r>
      <rPr>
        <sz val="18"/>
        <rFont val="Times New Roman"/>
        <charset val="134"/>
      </rPr>
      <t>)</t>
    </r>
  </si>
  <si>
    <r>
      <rPr>
        <sz val="18"/>
        <rFont val="宋体"/>
        <charset val="134"/>
      </rPr>
      <t>通过采集体内放射性全身分布图像，提供组织器官的功能信息。</t>
    </r>
  </si>
  <si>
    <t>012303010030001</t>
  </si>
  <si>
    <r>
      <rPr>
        <sz val="18"/>
        <rFont val="宋体"/>
        <charset val="134"/>
      </rPr>
      <t>放射性核素平面显像</t>
    </r>
    <r>
      <rPr>
        <sz val="18"/>
        <rFont val="Times New Roman"/>
        <charset val="134"/>
      </rPr>
      <t>(</t>
    </r>
    <r>
      <rPr>
        <sz val="18"/>
        <rFont val="宋体"/>
        <charset val="134"/>
      </rPr>
      <t>全身</t>
    </r>
    <r>
      <rPr>
        <sz val="18"/>
        <rFont val="Times New Roman"/>
        <charset val="134"/>
      </rPr>
      <t>)-</t>
    </r>
    <r>
      <rPr>
        <sz val="18"/>
        <rFont val="宋体"/>
        <charset val="134"/>
      </rPr>
      <t>增加体位</t>
    </r>
    <r>
      <rPr>
        <sz val="18"/>
        <rFont val="Times New Roman"/>
        <charset val="134"/>
      </rPr>
      <t>(</t>
    </r>
    <r>
      <rPr>
        <sz val="18"/>
        <rFont val="宋体"/>
        <charset val="134"/>
      </rPr>
      <t>加收</t>
    </r>
    <r>
      <rPr>
        <sz val="18"/>
        <rFont val="Times New Roman"/>
        <charset val="134"/>
      </rPr>
      <t>)</t>
    </r>
  </si>
  <si>
    <r>
      <rPr>
        <sz val="18"/>
        <rFont val="宋体"/>
        <charset val="134"/>
      </rPr>
      <t>通过增加体位采集体内放射性全身分布图像，提供组织器官的功能信息。</t>
    </r>
  </si>
  <si>
    <t>012303010030011</t>
  </si>
  <si>
    <r>
      <rPr>
        <sz val="18"/>
        <rFont val="宋体"/>
        <charset val="134"/>
      </rPr>
      <t>放射性核素平面显像</t>
    </r>
    <r>
      <rPr>
        <sz val="18"/>
        <rFont val="Times New Roman"/>
        <charset val="134"/>
      </rPr>
      <t>(</t>
    </r>
    <r>
      <rPr>
        <sz val="18"/>
        <rFont val="宋体"/>
        <charset val="134"/>
      </rPr>
      <t>全身</t>
    </r>
    <r>
      <rPr>
        <sz val="18"/>
        <rFont val="Times New Roman"/>
        <charset val="134"/>
      </rPr>
      <t>)-</t>
    </r>
    <r>
      <rPr>
        <sz val="18"/>
        <rFont val="宋体"/>
        <charset val="134"/>
      </rPr>
      <t>延迟显像</t>
    </r>
    <r>
      <rPr>
        <sz val="18"/>
        <rFont val="Times New Roman"/>
        <charset val="134"/>
      </rPr>
      <t>(</t>
    </r>
    <r>
      <rPr>
        <sz val="18"/>
        <rFont val="宋体"/>
        <charset val="134"/>
      </rPr>
      <t>加收</t>
    </r>
    <r>
      <rPr>
        <sz val="18"/>
        <rFont val="Times New Roman"/>
        <charset val="134"/>
      </rPr>
      <t>)</t>
    </r>
  </si>
  <si>
    <r>
      <rPr>
        <sz val="18"/>
        <rFont val="宋体"/>
        <charset val="134"/>
      </rPr>
      <t>通过结合延迟显像采集体内放射性全身分布图像，提供组织器官的功能信息。</t>
    </r>
  </si>
  <si>
    <t>012303010030100</t>
  </si>
  <si>
    <r>
      <rPr>
        <sz val="18"/>
        <rFont val="宋体"/>
        <charset val="134"/>
      </rPr>
      <t>放射性核素平面显像</t>
    </r>
    <r>
      <rPr>
        <sz val="18"/>
        <rFont val="Times New Roman"/>
        <charset val="134"/>
      </rPr>
      <t>(</t>
    </r>
    <r>
      <rPr>
        <sz val="18"/>
        <rFont val="宋体"/>
        <charset val="134"/>
      </rPr>
      <t>全身</t>
    </r>
    <r>
      <rPr>
        <sz val="18"/>
        <rFont val="Times New Roman"/>
        <charset val="134"/>
      </rPr>
      <t>)-</t>
    </r>
    <r>
      <rPr>
        <sz val="18"/>
        <rFont val="宋体"/>
        <charset val="134"/>
      </rPr>
      <t>人工智能辅助诊断（扩展）</t>
    </r>
  </si>
  <si>
    <r>
      <rPr>
        <b/>
        <sz val="18"/>
        <rFont val="宋体"/>
        <charset val="134"/>
      </rPr>
      <t>单光子发射断层显像</t>
    </r>
  </si>
  <si>
    <t>012303020010000</t>
  </si>
  <si>
    <r>
      <rPr>
        <sz val="18"/>
        <rFont val="宋体"/>
        <charset val="134"/>
      </rPr>
      <t>单光子发射断层显像</t>
    </r>
    <r>
      <rPr>
        <sz val="18"/>
        <rFont val="Times New Roman"/>
        <charset val="134"/>
      </rPr>
      <t>(SPECT)(</t>
    </r>
    <r>
      <rPr>
        <sz val="18"/>
        <rFont val="宋体"/>
        <charset val="134"/>
      </rPr>
      <t>部位</t>
    </r>
    <r>
      <rPr>
        <sz val="18"/>
        <rFont val="Times New Roman"/>
        <charset val="134"/>
      </rPr>
      <t>)</t>
    </r>
  </si>
  <si>
    <r>
      <rPr>
        <sz val="18"/>
        <rFont val="宋体"/>
        <charset val="134"/>
      </rPr>
      <t>通过采集体内放射性静态断层分布图像，提供单个脏器或组织功能信息。</t>
    </r>
  </si>
  <si>
    <r>
      <rPr>
        <sz val="18"/>
        <rFont val="Times New Roman"/>
        <charset val="134"/>
      </rPr>
      <t>“</t>
    </r>
    <r>
      <rPr>
        <sz val="18"/>
        <rFont val="宋体"/>
        <charset val="134"/>
      </rPr>
      <t>次</t>
    </r>
    <r>
      <rPr>
        <sz val="18"/>
        <rFont val="Times New Roman"/>
        <charset val="134"/>
      </rPr>
      <t>”</t>
    </r>
    <r>
      <rPr>
        <sz val="18"/>
        <rFont val="宋体"/>
        <charset val="134"/>
      </rPr>
      <t>指首个脏器，超过两个脏器按全身收费。</t>
    </r>
  </si>
  <si>
    <t>012303020010001</t>
  </si>
  <si>
    <r>
      <rPr>
        <sz val="18"/>
        <rFont val="宋体"/>
        <charset val="134"/>
      </rPr>
      <t>单光子发射断层显像</t>
    </r>
    <r>
      <rPr>
        <sz val="18"/>
        <rFont val="Times New Roman"/>
        <charset val="134"/>
      </rPr>
      <t>(SPECT)(</t>
    </r>
    <r>
      <rPr>
        <sz val="18"/>
        <rFont val="宋体"/>
        <charset val="134"/>
      </rPr>
      <t>部位</t>
    </r>
    <r>
      <rPr>
        <sz val="18"/>
        <rFont val="Times New Roman"/>
        <charset val="134"/>
      </rPr>
      <t>)-</t>
    </r>
    <r>
      <rPr>
        <sz val="18"/>
        <rFont val="宋体"/>
        <charset val="134"/>
      </rPr>
      <t>增加脏器</t>
    </r>
    <r>
      <rPr>
        <sz val="18"/>
        <rFont val="Times New Roman"/>
        <charset val="134"/>
      </rPr>
      <t>(</t>
    </r>
    <r>
      <rPr>
        <sz val="18"/>
        <rFont val="宋体"/>
        <charset val="134"/>
      </rPr>
      <t>加收</t>
    </r>
    <r>
      <rPr>
        <sz val="18"/>
        <rFont val="Times New Roman"/>
        <charset val="134"/>
      </rPr>
      <t>)</t>
    </r>
  </si>
  <si>
    <r>
      <rPr>
        <sz val="18"/>
        <rFont val="宋体"/>
        <charset val="134"/>
      </rPr>
      <t>通过采集体内放射性静态断层分布图像，提供增加脏器或组织的功能信息。</t>
    </r>
  </si>
  <si>
    <t>012303020010011</t>
  </si>
  <si>
    <r>
      <rPr>
        <sz val="18"/>
        <rFont val="宋体"/>
        <charset val="134"/>
      </rPr>
      <t>单光子发射断层显像</t>
    </r>
    <r>
      <rPr>
        <sz val="18"/>
        <rFont val="Times New Roman"/>
        <charset val="134"/>
      </rPr>
      <t>(SPECT)(</t>
    </r>
    <r>
      <rPr>
        <sz val="18"/>
        <rFont val="宋体"/>
        <charset val="134"/>
      </rPr>
      <t>部位</t>
    </r>
    <r>
      <rPr>
        <sz val="18"/>
        <rFont val="Times New Roman"/>
        <charset val="134"/>
      </rPr>
      <t>)-</t>
    </r>
    <r>
      <rPr>
        <sz val="18"/>
        <rFont val="宋体"/>
        <charset val="134"/>
      </rPr>
      <t>负荷显像</t>
    </r>
    <r>
      <rPr>
        <sz val="18"/>
        <rFont val="Times New Roman"/>
        <charset val="134"/>
      </rPr>
      <t>(</t>
    </r>
    <r>
      <rPr>
        <sz val="18"/>
        <rFont val="宋体"/>
        <charset val="134"/>
      </rPr>
      <t>加收</t>
    </r>
    <r>
      <rPr>
        <sz val="18"/>
        <rFont val="Times New Roman"/>
        <charset val="134"/>
      </rPr>
      <t>)</t>
    </r>
  </si>
  <si>
    <r>
      <rPr>
        <sz val="18"/>
        <rFont val="宋体"/>
        <charset val="134"/>
      </rPr>
      <t>通过负荷显像采集体内放射性静态断层分布图像，提供单个脏器或组织功能信息。</t>
    </r>
  </si>
  <si>
    <t>012303020010021</t>
  </si>
  <si>
    <r>
      <rPr>
        <sz val="18"/>
        <rFont val="宋体"/>
        <charset val="134"/>
      </rPr>
      <t>单光子发射断层显像</t>
    </r>
    <r>
      <rPr>
        <sz val="18"/>
        <rFont val="Times New Roman"/>
        <charset val="134"/>
      </rPr>
      <t>(SPECT)(</t>
    </r>
    <r>
      <rPr>
        <sz val="18"/>
        <rFont val="宋体"/>
        <charset val="134"/>
      </rPr>
      <t>部位</t>
    </r>
    <r>
      <rPr>
        <sz val="18"/>
        <rFont val="Times New Roman"/>
        <charset val="134"/>
      </rPr>
      <t>)-</t>
    </r>
    <r>
      <rPr>
        <sz val="18"/>
        <rFont val="宋体"/>
        <charset val="134"/>
      </rPr>
      <t>单光子发射计算机断层显像</t>
    </r>
    <r>
      <rPr>
        <sz val="18"/>
        <rFont val="Times New Roman"/>
        <charset val="134"/>
      </rPr>
      <t>/</t>
    </r>
    <r>
      <rPr>
        <sz val="18"/>
        <rFont val="宋体"/>
        <charset val="134"/>
      </rPr>
      <t>计算机断层扫描</t>
    </r>
    <r>
      <rPr>
        <sz val="18"/>
        <rFont val="Times New Roman"/>
        <charset val="134"/>
      </rPr>
      <t>(SPECT/CT)</t>
    </r>
    <r>
      <rPr>
        <sz val="18"/>
        <rFont val="宋体"/>
        <charset val="134"/>
      </rPr>
      <t>图像融合</t>
    </r>
    <r>
      <rPr>
        <sz val="18"/>
        <rFont val="Times New Roman"/>
        <charset val="134"/>
      </rPr>
      <t>(</t>
    </r>
    <r>
      <rPr>
        <sz val="18"/>
        <rFont val="宋体"/>
        <charset val="134"/>
      </rPr>
      <t>加收</t>
    </r>
    <r>
      <rPr>
        <sz val="18"/>
        <rFont val="Times New Roman"/>
        <charset val="134"/>
      </rPr>
      <t>)</t>
    </r>
  </si>
  <si>
    <r>
      <rPr>
        <sz val="18"/>
        <rFont val="宋体"/>
        <charset val="134"/>
      </rPr>
      <t>通过单光子发射计算机断层显像</t>
    </r>
    <r>
      <rPr>
        <sz val="18"/>
        <rFont val="Times New Roman"/>
        <charset val="134"/>
      </rPr>
      <t>/</t>
    </r>
    <r>
      <rPr>
        <sz val="18"/>
        <rFont val="宋体"/>
        <charset val="134"/>
      </rPr>
      <t>计算机断层扫描（</t>
    </r>
    <r>
      <rPr>
        <sz val="18"/>
        <rFont val="Times New Roman"/>
        <charset val="134"/>
      </rPr>
      <t>SPECT/CT</t>
    </r>
    <r>
      <rPr>
        <sz val="18"/>
        <rFont val="宋体"/>
        <charset val="134"/>
      </rPr>
      <t>）图像融合提供单个脏器或组织功能信息。</t>
    </r>
  </si>
  <si>
    <r>
      <rPr>
        <sz val="18"/>
        <rFont val="宋体"/>
        <charset val="134"/>
      </rPr>
      <t>不可收取</t>
    </r>
    <r>
      <rPr>
        <sz val="18"/>
        <rFont val="Times New Roman"/>
        <charset val="134"/>
      </rPr>
      <t>CT</t>
    </r>
    <r>
      <rPr>
        <sz val="18"/>
        <rFont val="宋体"/>
        <charset val="134"/>
      </rPr>
      <t>扫描费用。</t>
    </r>
  </si>
  <si>
    <t>012303020010100</t>
  </si>
  <si>
    <r>
      <rPr>
        <sz val="18"/>
        <rFont val="宋体"/>
        <charset val="134"/>
      </rPr>
      <t>单光子发射断层显像</t>
    </r>
    <r>
      <rPr>
        <sz val="18"/>
        <rFont val="Times New Roman"/>
        <charset val="134"/>
      </rPr>
      <t>(SPECT)(</t>
    </r>
    <r>
      <rPr>
        <sz val="18"/>
        <rFont val="宋体"/>
        <charset val="134"/>
      </rPr>
      <t>部位</t>
    </r>
    <r>
      <rPr>
        <sz val="18"/>
        <rFont val="Times New Roman"/>
        <charset val="134"/>
      </rPr>
      <t>)-</t>
    </r>
    <r>
      <rPr>
        <sz val="18"/>
        <rFont val="宋体"/>
        <charset val="134"/>
      </rPr>
      <t>人工智能辅助诊断（扩展）</t>
    </r>
  </si>
  <si>
    <t>012303020020000</t>
  </si>
  <si>
    <r>
      <rPr>
        <sz val="18"/>
        <rFont val="宋体"/>
        <charset val="134"/>
      </rPr>
      <t>单光子发射断层显像（</t>
    </r>
    <r>
      <rPr>
        <sz val="18"/>
        <rFont val="Times New Roman"/>
        <charset val="134"/>
      </rPr>
      <t>SPECT</t>
    </r>
    <r>
      <rPr>
        <sz val="18"/>
        <rFont val="宋体"/>
        <charset val="134"/>
      </rPr>
      <t>）（全身）</t>
    </r>
  </si>
  <si>
    <r>
      <rPr>
        <sz val="18"/>
        <rFont val="宋体"/>
        <charset val="134"/>
      </rPr>
      <t>通过采集体内放射性全身断层分布图像，提供全身脏器或组织功能信息。</t>
    </r>
  </si>
  <si>
    <t>012303020020001</t>
  </si>
  <si>
    <r>
      <rPr>
        <sz val="18"/>
        <rFont val="宋体"/>
        <charset val="134"/>
      </rPr>
      <t>单光子发射断层显像（</t>
    </r>
    <r>
      <rPr>
        <sz val="18"/>
        <rFont val="Times New Roman"/>
        <charset val="134"/>
      </rPr>
      <t>SPECT</t>
    </r>
    <r>
      <rPr>
        <sz val="18"/>
        <rFont val="宋体"/>
        <charset val="134"/>
      </rPr>
      <t>）（全身）</t>
    </r>
    <r>
      <rPr>
        <sz val="18"/>
        <rFont val="Times New Roman"/>
        <charset val="134"/>
      </rPr>
      <t>-</t>
    </r>
    <r>
      <rPr>
        <sz val="18"/>
        <rFont val="宋体"/>
        <charset val="134"/>
      </rPr>
      <t>负荷显像（加收）</t>
    </r>
  </si>
  <si>
    <r>
      <rPr>
        <sz val="18"/>
        <rFont val="宋体"/>
        <charset val="134"/>
      </rPr>
      <t>通过负荷显像采集体内放射性全身断层分布图像，提供全身脏器或组织功能信息。</t>
    </r>
  </si>
  <si>
    <t>012303020020011</t>
  </si>
  <si>
    <r>
      <rPr>
        <sz val="18"/>
        <rFont val="宋体"/>
        <charset val="134"/>
      </rPr>
      <t>单光子发射断层显像（</t>
    </r>
    <r>
      <rPr>
        <sz val="18"/>
        <rFont val="Times New Roman"/>
        <charset val="134"/>
      </rPr>
      <t>SPECT</t>
    </r>
    <r>
      <rPr>
        <sz val="18"/>
        <rFont val="宋体"/>
        <charset val="134"/>
      </rPr>
      <t>）（全身）</t>
    </r>
    <r>
      <rPr>
        <sz val="18"/>
        <rFont val="Times New Roman"/>
        <charset val="134"/>
      </rPr>
      <t>-</t>
    </r>
    <r>
      <rPr>
        <sz val="18"/>
        <rFont val="宋体"/>
        <charset val="134"/>
      </rPr>
      <t>单光子发射计算机断层显像</t>
    </r>
    <r>
      <rPr>
        <sz val="18"/>
        <rFont val="Times New Roman"/>
        <charset val="134"/>
      </rPr>
      <t>/</t>
    </r>
    <r>
      <rPr>
        <sz val="18"/>
        <rFont val="宋体"/>
        <charset val="134"/>
      </rPr>
      <t>计算机断层扫描（</t>
    </r>
    <r>
      <rPr>
        <sz val="18"/>
        <rFont val="Times New Roman"/>
        <charset val="134"/>
      </rPr>
      <t>SPECT/CT</t>
    </r>
    <r>
      <rPr>
        <sz val="18"/>
        <rFont val="宋体"/>
        <charset val="134"/>
      </rPr>
      <t>）图像融合（加收）</t>
    </r>
  </si>
  <si>
    <r>
      <rPr>
        <sz val="18"/>
        <rFont val="宋体"/>
        <charset val="134"/>
      </rPr>
      <t>通过单光子发射计算机断层显像</t>
    </r>
    <r>
      <rPr>
        <sz val="18"/>
        <rFont val="Times New Roman"/>
        <charset val="134"/>
      </rPr>
      <t>/</t>
    </r>
    <r>
      <rPr>
        <sz val="18"/>
        <rFont val="宋体"/>
        <charset val="134"/>
      </rPr>
      <t>计算机断层扫描（</t>
    </r>
    <r>
      <rPr>
        <sz val="18"/>
        <rFont val="Times New Roman"/>
        <charset val="134"/>
      </rPr>
      <t>SPECT/CT</t>
    </r>
    <r>
      <rPr>
        <sz val="18"/>
        <rFont val="宋体"/>
        <charset val="134"/>
      </rPr>
      <t>）图像融合提供全身脏器或组织功能信息。</t>
    </r>
  </si>
  <si>
    <t>012303020020100</t>
  </si>
  <si>
    <r>
      <rPr>
        <sz val="18"/>
        <rFont val="宋体"/>
        <charset val="134"/>
      </rPr>
      <t>单光子发射断层显像（</t>
    </r>
    <r>
      <rPr>
        <sz val="18"/>
        <rFont val="Times New Roman"/>
        <charset val="134"/>
      </rPr>
      <t>SPECT</t>
    </r>
    <r>
      <rPr>
        <sz val="18"/>
        <rFont val="宋体"/>
        <charset val="134"/>
      </rPr>
      <t>）（全身）</t>
    </r>
    <r>
      <rPr>
        <sz val="18"/>
        <rFont val="Times New Roman"/>
        <charset val="134"/>
      </rPr>
      <t>-</t>
    </r>
    <r>
      <rPr>
        <sz val="18"/>
        <rFont val="宋体"/>
        <charset val="134"/>
      </rPr>
      <t>人工智能辅助诊断（扩展）</t>
    </r>
  </si>
  <si>
    <r>
      <rPr>
        <b/>
        <sz val="18"/>
        <rFont val="宋体"/>
        <charset val="134"/>
      </rPr>
      <t>正电子发射计算机断层显像</t>
    </r>
  </si>
  <si>
    <t>012303030010000</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</si>
  <si>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）（局部）</t>
    </r>
  </si>
  <si>
    <r>
      <rPr>
        <sz val="18"/>
        <rFont val="宋体"/>
        <charset val="134"/>
      </rPr>
      <t>通过正电子发射计算机断层显像设备与计算机体层扫描设备进行显像，提供局部组织器官的形态结构、代谢和功能信息。</t>
    </r>
  </si>
  <si>
    <r>
      <rPr>
        <sz val="18"/>
        <rFont val="宋体"/>
        <charset val="134"/>
      </rPr>
      <t>所定价格涵盖放射性药品注射、口服给药或其他、摆位、图像采集、数字影像处理与上传存储（含数字方式）、分析、出具报告等步骤所需的人力资源、设备运转成本消耗与基本物质资源消耗。</t>
    </r>
  </si>
  <si>
    <r>
      <rPr>
        <sz val="18"/>
        <rFont val="Times New Roman"/>
        <charset val="134"/>
      </rPr>
      <t>“</t>
    </r>
    <r>
      <rPr>
        <sz val="18"/>
        <rFont val="宋体"/>
        <charset val="134"/>
      </rPr>
      <t>局部</t>
    </r>
    <r>
      <rPr>
        <sz val="18"/>
        <rFont val="Times New Roman"/>
        <charset val="134"/>
      </rPr>
      <t>”</t>
    </r>
    <r>
      <rPr>
        <sz val="18"/>
        <rFont val="宋体"/>
        <charset val="134"/>
      </rPr>
      <t>指扫描长度</t>
    </r>
    <r>
      <rPr>
        <sz val="18"/>
        <rFont val="Times New Roman"/>
        <charset val="134"/>
      </rPr>
      <t>70cm</t>
    </r>
    <r>
      <rPr>
        <sz val="18"/>
        <rFont val="宋体"/>
        <charset val="134"/>
      </rPr>
      <t>。扫描两个以上部位按全身收费。</t>
    </r>
  </si>
  <si>
    <t>012303030010100</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</si>
  <si>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）（局部）</t>
    </r>
    <r>
      <rPr>
        <sz val="18"/>
        <rFont val="Times New Roman"/>
        <charset val="134"/>
      </rPr>
      <t>-</t>
    </r>
    <r>
      <rPr>
        <sz val="18"/>
        <rFont val="宋体"/>
        <charset val="134"/>
      </rPr>
      <t>人工智能辅助诊断（扩展）</t>
    </r>
  </si>
  <si>
    <t>012303030011100</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</si>
  <si>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）（局部）</t>
    </r>
    <r>
      <rPr>
        <sz val="18"/>
        <rFont val="Times New Roman"/>
        <charset val="134"/>
      </rPr>
      <t>-</t>
    </r>
    <r>
      <rPr>
        <sz val="18"/>
        <rFont val="宋体"/>
        <charset val="134"/>
      </rPr>
      <t>延迟显像（扩展）</t>
    </r>
  </si>
  <si>
    <r>
      <rPr>
        <sz val="18"/>
        <rFont val="宋体"/>
        <charset val="134"/>
      </rPr>
      <t>通过正电子发射计算机断层显像设备与计算机体层扫描设备结合延迟显像，提供局部组织器官的形态结构、代谢和功能信息。</t>
    </r>
  </si>
  <si>
    <t>012303030020000</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</si>
  <si>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）（躯干）</t>
    </r>
  </si>
  <si>
    <r>
      <rPr>
        <sz val="18"/>
        <rFont val="宋体"/>
        <charset val="134"/>
      </rPr>
      <t>通过正电子发射计算机断层显像设备与计算机体层扫描设备进行显像，提供躯干组织器官的形态结构、代谢和功能信息。</t>
    </r>
  </si>
  <si>
    <r>
      <rPr>
        <sz val="18"/>
        <rFont val="Times New Roman"/>
        <charset val="134"/>
      </rPr>
      <t>“</t>
    </r>
    <r>
      <rPr>
        <sz val="18"/>
        <rFont val="宋体"/>
        <charset val="134"/>
      </rPr>
      <t>躯干</t>
    </r>
    <r>
      <rPr>
        <sz val="18"/>
        <rFont val="Times New Roman"/>
        <charset val="134"/>
      </rPr>
      <t>”</t>
    </r>
    <r>
      <rPr>
        <sz val="18"/>
        <rFont val="宋体"/>
        <charset val="134"/>
      </rPr>
      <t>指扫描范围从颅底到大腿中上部。局部和躯干同时扫描按全身收费。</t>
    </r>
  </si>
  <si>
    <t>012303030020001</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</si>
  <si>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）（躯干）</t>
    </r>
    <r>
      <rPr>
        <sz val="18"/>
        <rFont val="Times New Roman"/>
        <charset val="134"/>
      </rPr>
      <t>-</t>
    </r>
    <r>
      <rPr>
        <sz val="18"/>
        <rFont val="宋体"/>
        <charset val="134"/>
      </rPr>
      <t>全身（加收）</t>
    </r>
  </si>
  <si>
    <r>
      <rPr>
        <sz val="18"/>
        <rFont val="宋体"/>
        <charset val="134"/>
      </rPr>
      <t>通过正电子发射计算机断层显像设备与计算机体层扫描设备进行显像，提供全身组织器官的形态结构、代谢和功能信息。</t>
    </r>
  </si>
  <si>
    <r>
      <rPr>
        <sz val="18"/>
        <rFont val="Times New Roman"/>
        <charset val="134"/>
      </rPr>
      <t>“</t>
    </r>
    <r>
      <rPr>
        <sz val="18"/>
        <rFont val="宋体"/>
        <charset val="134"/>
      </rPr>
      <t>全身</t>
    </r>
    <r>
      <rPr>
        <sz val="18"/>
        <rFont val="Times New Roman"/>
        <charset val="134"/>
      </rPr>
      <t>”</t>
    </r>
    <r>
      <rPr>
        <sz val="18"/>
        <rFont val="宋体"/>
        <charset val="134"/>
      </rPr>
      <t>指扫描范围从头到脚。</t>
    </r>
  </si>
  <si>
    <t>012303030020100</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</si>
  <si>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）（躯干）</t>
    </r>
    <r>
      <rPr>
        <sz val="18"/>
        <rFont val="Times New Roman"/>
        <charset val="134"/>
      </rPr>
      <t>-</t>
    </r>
    <r>
      <rPr>
        <sz val="18"/>
        <rFont val="宋体"/>
        <charset val="134"/>
      </rPr>
      <t>人工智能辅助诊断（扩展）</t>
    </r>
  </si>
  <si>
    <t>012303030021100</t>
  </si>
  <si>
    <r>
      <rPr>
        <sz val="18"/>
        <rFont val="宋体"/>
        <charset val="134"/>
      </rPr>
      <t>正电子发射计算机断层显像</t>
    </r>
    <r>
      <rPr>
        <sz val="18"/>
        <rFont val="Times New Roman"/>
        <charset val="134"/>
      </rPr>
      <t>/</t>
    </r>
    <r>
      <rPr>
        <sz val="18"/>
        <rFont val="宋体"/>
        <charset val="134"/>
      </rPr>
      <t>计算机断层扫描（</t>
    </r>
    <r>
      <rPr>
        <sz val="18"/>
        <rFont val="Times New Roman"/>
        <charset val="134"/>
      </rPr>
      <t>PET/CT</t>
    </r>
    <r>
      <rPr>
        <sz val="18"/>
        <rFont val="宋体"/>
        <charset val="134"/>
      </rPr>
      <t>）（躯干）</t>
    </r>
    <r>
      <rPr>
        <sz val="18"/>
        <rFont val="Times New Roman"/>
        <charset val="134"/>
      </rPr>
      <t>-</t>
    </r>
    <r>
      <rPr>
        <sz val="18"/>
        <rFont val="宋体"/>
        <charset val="134"/>
      </rPr>
      <t>延迟显像（扩展）</t>
    </r>
  </si>
  <si>
    <r>
      <rPr>
        <sz val="18"/>
        <rFont val="宋体"/>
        <charset val="134"/>
      </rPr>
      <t>通过正电子发射计算机断层显像设备与计算机体层扫描设备结合延迟显像，提供躯干组织器官的形态结构、代谢和功能信息。</t>
    </r>
  </si>
  <si>
    <t>012303030030000</t>
  </si>
  <si>
    <r>
      <rPr>
        <sz val="18"/>
        <rFont val="宋体"/>
        <charset val="134"/>
      </rPr>
      <t>正电子发射计算机断层显像</t>
    </r>
    <r>
      <rPr>
        <sz val="18"/>
        <rFont val="Times New Roman"/>
        <charset val="134"/>
      </rPr>
      <t>/</t>
    </r>
    <r>
      <rPr>
        <sz val="18"/>
        <rFont val="宋体"/>
        <charset val="134"/>
      </rPr>
      <t>磁共振成像（</t>
    </r>
    <r>
      <rPr>
        <sz val="18"/>
        <rFont val="Times New Roman"/>
        <charset val="134"/>
      </rPr>
      <t>PET/MRI</t>
    </r>
    <r>
      <rPr>
        <sz val="18"/>
        <rFont val="宋体"/>
        <charset val="134"/>
      </rPr>
      <t>）（局部）</t>
    </r>
  </si>
  <si>
    <r>
      <rPr>
        <sz val="18"/>
        <rFont val="宋体"/>
        <charset val="134"/>
      </rPr>
      <t>通过正电子发射计算机断层显像设备与磁共振设备进行显像，提供局部组织器官的形态结构、代谢和功能信息。</t>
    </r>
  </si>
  <si>
    <r>
      <rPr>
        <sz val="18"/>
        <rFont val="Times New Roman"/>
        <charset val="134"/>
      </rPr>
      <t>“</t>
    </r>
    <r>
      <rPr>
        <sz val="18"/>
        <rFont val="宋体"/>
        <charset val="134"/>
      </rPr>
      <t>局部</t>
    </r>
    <r>
      <rPr>
        <sz val="18"/>
        <rFont val="Times New Roman"/>
        <charset val="134"/>
      </rPr>
      <t>”</t>
    </r>
    <r>
      <rPr>
        <sz val="18"/>
        <rFont val="宋体"/>
        <charset val="134"/>
      </rPr>
      <t>指扫描长度</t>
    </r>
    <r>
      <rPr>
        <sz val="18"/>
        <rFont val="Times New Roman"/>
        <charset val="134"/>
      </rPr>
      <t>70cm</t>
    </r>
    <r>
      <rPr>
        <sz val="18"/>
        <rFont val="宋体"/>
        <charset val="134"/>
      </rPr>
      <t>。扫描两个及以上部位按全身收费。</t>
    </r>
  </si>
  <si>
    <t>012303030030100</t>
  </si>
  <si>
    <r>
      <rPr>
        <sz val="18"/>
        <rFont val="宋体"/>
        <charset val="134"/>
      </rPr>
      <t>正电子发射计算机断层显像</t>
    </r>
    <r>
      <rPr>
        <sz val="18"/>
        <rFont val="Times New Roman"/>
        <charset val="134"/>
      </rPr>
      <t>/</t>
    </r>
    <r>
      <rPr>
        <sz val="18"/>
        <rFont val="宋体"/>
        <charset val="134"/>
      </rPr>
      <t>磁共振成像（</t>
    </r>
    <r>
      <rPr>
        <sz val="18"/>
        <rFont val="Times New Roman"/>
        <charset val="134"/>
      </rPr>
      <t>PET/MRI</t>
    </r>
    <r>
      <rPr>
        <sz val="18"/>
        <rFont val="宋体"/>
        <charset val="134"/>
      </rPr>
      <t>）（局部）</t>
    </r>
    <r>
      <rPr>
        <sz val="18"/>
        <rFont val="Times New Roman"/>
        <charset val="134"/>
      </rPr>
      <t>-</t>
    </r>
    <r>
      <rPr>
        <sz val="18"/>
        <rFont val="宋体"/>
        <charset val="134"/>
      </rPr>
      <t>人工智能辅助诊断（扩展）</t>
    </r>
  </si>
  <si>
    <t>012303030040000</t>
  </si>
  <si>
    <r>
      <rPr>
        <sz val="18"/>
        <rFont val="宋体"/>
        <charset val="134"/>
      </rPr>
      <t>正电子发射计算机断层显像</t>
    </r>
    <r>
      <rPr>
        <sz val="18"/>
        <rFont val="Times New Roman"/>
        <charset val="134"/>
      </rPr>
      <t>/</t>
    </r>
    <r>
      <rPr>
        <sz val="18"/>
        <rFont val="宋体"/>
        <charset val="134"/>
      </rPr>
      <t>磁共振成像（</t>
    </r>
    <r>
      <rPr>
        <sz val="18"/>
        <rFont val="Times New Roman"/>
        <charset val="134"/>
      </rPr>
      <t>PET/MRI</t>
    </r>
    <r>
      <rPr>
        <sz val="18"/>
        <rFont val="宋体"/>
        <charset val="134"/>
      </rPr>
      <t>）（躯干）</t>
    </r>
  </si>
  <si>
    <r>
      <rPr>
        <sz val="18"/>
        <rFont val="宋体"/>
        <charset val="134"/>
      </rPr>
      <t>通过正电子发射计算机断层显像设备与磁共振设备进行显像，提供躯干组织器官的形态结构、代谢和功能信息。</t>
    </r>
  </si>
  <si>
    <t>012303030040001</t>
  </si>
  <si>
    <r>
      <rPr>
        <sz val="18"/>
        <rFont val="宋体"/>
        <charset val="134"/>
      </rPr>
      <t>正电子发射计算机断层显像</t>
    </r>
    <r>
      <rPr>
        <sz val="18"/>
        <rFont val="Times New Roman"/>
        <charset val="134"/>
      </rPr>
      <t>/</t>
    </r>
    <r>
      <rPr>
        <sz val="18"/>
        <rFont val="宋体"/>
        <charset val="134"/>
      </rPr>
      <t>磁共振成像（</t>
    </r>
    <r>
      <rPr>
        <sz val="18"/>
        <rFont val="Times New Roman"/>
        <charset val="134"/>
      </rPr>
      <t>PET/MRI</t>
    </r>
    <r>
      <rPr>
        <sz val="18"/>
        <rFont val="宋体"/>
        <charset val="134"/>
      </rPr>
      <t>）（躯干）</t>
    </r>
    <r>
      <rPr>
        <sz val="18"/>
        <rFont val="Times New Roman"/>
        <charset val="134"/>
      </rPr>
      <t>-</t>
    </r>
    <r>
      <rPr>
        <sz val="18"/>
        <rFont val="宋体"/>
        <charset val="134"/>
      </rPr>
      <t>全身（加收）</t>
    </r>
  </si>
  <si>
    <r>
      <rPr>
        <sz val="18"/>
        <rFont val="宋体"/>
        <charset val="134"/>
      </rPr>
      <t>通过正电子发射计算机断层显像设备与磁共振设备进行显像，提供全身组织器官的形态结构、代谢和功能信息。</t>
    </r>
  </si>
  <si>
    <r>
      <rPr>
        <sz val="18"/>
        <rFont val="Times New Roman"/>
        <charset val="134"/>
      </rPr>
      <t>“</t>
    </r>
    <r>
      <rPr>
        <sz val="18"/>
        <rFont val="宋体"/>
        <charset val="134"/>
      </rPr>
      <t>全身</t>
    </r>
    <r>
      <rPr>
        <sz val="18"/>
        <rFont val="Times New Roman"/>
        <charset val="134"/>
      </rPr>
      <t>”</t>
    </r>
    <r>
      <rPr>
        <sz val="18"/>
        <rFont val="宋体"/>
        <charset val="134"/>
      </rPr>
      <t>指扫描范围从头到脚</t>
    </r>
  </si>
  <si>
    <t>012303030040100</t>
  </si>
  <si>
    <r>
      <rPr>
        <sz val="18"/>
        <rFont val="宋体"/>
        <charset val="134"/>
      </rPr>
      <t>正电子发射计算机断层显像</t>
    </r>
    <r>
      <rPr>
        <sz val="18"/>
        <rFont val="Times New Roman"/>
        <charset val="134"/>
      </rPr>
      <t>/</t>
    </r>
    <r>
      <rPr>
        <sz val="18"/>
        <rFont val="宋体"/>
        <charset val="134"/>
      </rPr>
      <t>磁共振成像（</t>
    </r>
    <r>
      <rPr>
        <sz val="18"/>
        <rFont val="Times New Roman"/>
        <charset val="134"/>
      </rPr>
      <t>PET/MRI</t>
    </r>
    <r>
      <rPr>
        <sz val="18"/>
        <rFont val="宋体"/>
        <charset val="134"/>
      </rPr>
      <t>）（躯干）</t>
    </r>
    <r>
      <rPr>
        <sz val="18"/>
        <rFont val="Times New Roman"/>
        <charset val="134"/>
      </rPr>
      <t>-</t>
    </r>
    <r>
      <rPr>
        <sz val="18"/>
        <rFont val="宋体"/>
        <charset val="134"/>
      </rPr>
      <t>人工智能辅助诊断（扩展）</t>
    </r>
  </si>
  <si>
    <r>
      <rPr>
        <b/>
        <sz val="18"/>
        <rFont val="宋体"/>
        <charset val="134"/>
      </rPr>
      <t>核素功能试验</t>
    </r>
  </si>
  <si>
    <t>012303040010000</t>
  </si>
  <si>
    <r>
      <rPr>
        <sz val="18"/>
        <rFont val="宋体"/>
        <charset val="134"/>
      </rPr>
      <t>甲状腺摄碘</t>
    </r>
    <r>
      <rPr>
        <sz val="18"/>
        <rFont val="Times New Roman"/>
        <charset val="134"/>
      </rPr>
      <t>131</t>
    </r>
    <r>
      <rPr>
        <sz val="18"/>
        <rFont val="宋体"/>
        <charset val="134"/>
      </rPr>
      <t>试验</t>
    </r>
  </si>
  <si>
    <r>
      <rPr>
        <sz val="18"/>
        <rFont val="宋体"/>
        <charset val="134"/>
      </rPr>
      <t>通过甲状腺摄取碘</t>
    </r>
    <r>
      <rPr>
        <sz val="18"/>
        <rFont val="Times New Roman"/>
        <charset val="134"/>
      </rPr>
      <t>131</t>
    </r>
    <r>
      <rPr>
        <sz val="18"/>
        <rFont val="宋体"/>
        <charset val="134"/>
      </rPr>
      <t>试验，动态评估甲状腺对碘的吸收功能，提供甲状腺功能状况的信息。</t>
    </r>
  </si>
  <si>
    <r>
      <rPr>
        <sz val="18"/>
        <rFont val="宋体"/>
        <charset val="134"/>
      </rPr>
      <t>所定价格涵盖放射性药品给药、标准源制备、多点测量、计数、计算甲状腺摄碘率、数据存储、出具报告等步骤所需的人力资源与基本物质资源消耗。</t>
    </r>
  </si>
  <si>
    <t>012303040020000</t>
  </si>
  <si>
    <r>
      <rPr>
        <sz val="18"/>
        <rFont val="宋体"/>
        <charset val="134"/>
      </rPr>
      <t>尿碘</t>
    </r>
    <r>
      <rPr>
        <sz val="18"/>
        <rFont val="Times New Roman"/>
        <charset val="134"/>
      </rPr>
      <t>131</t>
    </r>
    <r>
      <rPr>
        <sz val="18"/>
        <rFont val="宋体"/>
        <charset val="134"/>
      </rPr>
      <t>排泄试验</t>
    </r>
  </si>
  <si>
    <r>
      <rPr>
        <sz val="18"/>
        <rFont val="宋体"/>
        <charset val="134"/>
      </rPr>
      <t>通过测量尿液中排泄的碘</t>
    </r>
    <r>
      <rPr>
        <sz val="18"/>
        <rFont val="Times New Roman"/>
        <charset val="134"/>
      </rPr>
      <t>131</t>
    </r>
    <r>
      <rPr>
        <sz val="18"/>
        <rFont val="宋体"/>
        <charset val="134"/>
      </rPr>
      <t>量，实现对体内碘含量情况的评估。</t>
    </r>
  </si>
  <si>
    <r>
      <rPr>
        <sz val="18"/>
        <rFont val="宋体"/>
        <charset val="134"/>
      </rPr>
      <t>所定价格涵盖放射性药品给药、收集尿液、标准源制备、测量、数据分析与计算、出具报告等步骤所需的人力资源与基本物质资源消耗。</t>
    </r>
  </si>
  <si>
    <t>012303040030000</t>
  </si>
  <si>
    <r>
      <rPr>
        <sz val="18"/>
        <rFont val="宋体"/>
        <charset val="134"/>
      </rPr>
      <t>核素标记测定</t>
    </r>
  </si>
  <si>
    <r>
      <rPr>
        <sz val="18"/>
        <rFont val="宋体"/>
        <charset val="134"/>
      </rPr>
      <t>通过放射性同位素标记红细胞、白蛋白，测定体内总红细胞量、红细胞在体内的平均存活时间及总血浆量，辅助诊断和管理血液疾病、心血管疾病、肾脏疾病及体液失衡状态。</t>
    </r>
  </si>
  <si>
    <r>
      <rPr>
        <sz val="18"/>
        <rFont val="宋体"/>
        <charset val="134"/>
      </rPr>
      <t>所定价格涵盖取血、核素标记红细胞、白蛋白制备、标记红细胞、白蛋白静脉注射、再次取血、放射性测量、计算、出具报告等步骤所需的人力资源与基本物质资源消耗。</t>
    </r>
  </si>
  <si>
    <t>012303040040000</t>
  </si>
  <si>
    <r>
      <rPr>
        <sz val="18"/>
        <rFont val="宋体"/>
        <charset val="134"/>
      </rPr>
      <t>肾图</t>
    </r>
  </si>
  <si>
    <r>
      <rPr>
        <sz val="18"/>
        <rFont val="宋体"/>
        <charset val="134"/>
      </rPr>
      <t>通过核素肾功能扫描，测量肾脏滤过率、排泄功能及血流情况，实现对肾脏功能的综合评估。</t>
    </r>
  </si>
  <si>
    <r>
      <rPr>
        <sz val="18"/>
        <rFont val="宋体"/>
        <charset val="134"/>
      </rPr>
      <t>所定价格涵盖放射性药品注射或口服给药、摆位、图像采集、出具报告等步骤所需的人力资源与基本物质资源消耗。</t>
    </r>
  </si>
  <si>
    <t>012303040040001</t>
  </si>
  <si>
    <r>
      <rPr>
        <sz val="18"/>
        <rFont val="宋体"/>
        <charset val="134"/>
      </rPr>
      <t>肾图</t>
    </r>
    <r>
      <rPr>
        <sz val="18"/>
        <rFont val="Times New Roman"/>
        <charset val="134"/>
      </rPr>
      <t>-</t>
    </r>
    <r>
      <rPr>
        <sz val="18"/>
        <rFont val="宋体"/>
        <charset val="134"/>
      </rPr>
      <t>干预肾图（加收）</t>
    </r>
  </si>
  <si>
    <r>
      <rPr>
        <b/>
        <sz val="36"/>
        <rFont val="宋体"/>
        <charset val="134"/>
      </rPr>
      <t>护理类医疗服务价格项目表</t>
    </r>
  </si>
  <si>
    <r>
      <rPr>
        <sz val="20"/>
        <rFont val="宋体"/>
        <charset val="134"/>
      </rPr>
      <t>使用说明：</t>
    </r>
    <r>
      <rPr>
        <sz val="20"/>
        <rFont val="Times New Roman"/>
        <charset val="134"/>
      </rPr>
      <t xml:space="preserve">
1. </t>
    </r>
    <r>
      <rPr>
        <sz val="20"/>
        <rFont val="宋体"/>
        <charset val="134"/>
      </rPr>
      <t>本价格项目表以护理为重点，按照分级护理、专科护理、专项护理分类设立价格项目。医疗服务的政府指导价为最高限价，下浮不限；同时，医疗机构、医务人员实施护理过程中有关创新改良，采取</t>
    </r>
    <r>
      <rPr>
        <sz val="20"/>
        <rFont val="Times New Roman"/>
        <charset val="134"/>
      </rPr>
      <t>“</t>
    </r>
    <r>
      <rPr>
        <sz val="20"/>
        <rFont val="宋体"/>
        <charset val="134"/>
      </rPr>
      <t>现有项目兼容</t>
    </r>
    <r>
      <rPr>
        <sz val="20"/>
        <rFont val="Times New Roman"/>
        <charset val="134"/>
      </rPr>
      <t>”</t>
    </r>
    <r>
      <rPr>
        <sz val="20"/>
        <rFont val="宋体"/>
        <charset val="134"/>
      </rPr>
      <t>的方式简化处理，无需申报新增医疗服务价格项目，直接按照对应的整合项目执行即可。</t>
    </r>
    <r>
      <rPr>
        <sz val="20"/>
        <rFont val="Times New Roman"/>
        <charset val="134"/>
      </rPr>
      <t xml:space="preserve">
2.</t>
    </r>
    <r>
      <rPr>
        <sz val="20"/>
        <rFont val="宋体"/>
        <charset val="134"/>
      </rPr>
      <t>本价格项目表所称的</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包括但不限于操作设备、器具及固定资产投入。护理类项目不含监测项目费用。</t>
    </r>
    <r>
      <rPr>
        <sz val="20"/>
        <rFont val="Times New Roman"/>
        <charset val="134"/>
      </rPr>
      <t xml:space="preserve">
3. </t>
    </r>
    <r>
      <rPr>
        <sz val="20"/>
        <rFont val="宋体"/>
        <charset val="134"/>
      </rPr>
      <t>本价格项目表所称</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，指同一项目以不同方式提供或在不同场景应用时，确有必要制定差异化收费标准而细分的一类子项，包括在原项目价格基础上增加收费的情况；本类所称</t>
    </r>
    <r>
      <rPr>
        <sz val="20"/>
        <rFont val="Times New Roman"/>
        <charset val="134"/>
      </rPr>
      <t>“</t>
    </r>
    <r>
      <rPr>
        <sz val="20"/>
        <rFont val="宋体"/>
        <charset val="134"/>
      </rPr>
      <t>儿童加收</t>
    </r>
    <r>
      <rPr>
        <sz val="20"/>
        <rFont val="Times New Roman"/>
        <charset val="134"/>
      </rPr>
      <t>”</t>
    </r>
    <r>
      <rPr>
        <sz val="20"/>
        <rFont val="宋体"/>
        <charset val="134"/>
      </rPr>
      <t>，指以</t>
    </r>
    <r>
      <rPr>
        <sz val="20"/>
        <rFont val="Times New Roman"/>
        <charset val="134"/>
      </rPr>
      <t>6</t>
    </r>
    <r>
      <rPr>
        <sz val="20"/>
        <rFont val="宋体"/>
        <charset val="134"/>
      </rPr>
      <t>周岁及以下儿童为对象进行的护理服务，周岁的计算方法以法律的相关规定为准，加收比例按各地市现行政策执行。</t>
    </r>
    <r>
      <rPr>
        <sz val="20"/>
        <rFont val="Times New Roman"/>
        <charset val="134"/>
      </rPr>
      <t xml:space="preserve">
4. </t>
    </r>
    <r>
      <rPr>
        <sz val="20"/>
        <rFont val="宋体"/>
        <charset val="134"/>
      </rPr>
      <t>本价格项目表所称</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5. </t>
    </r>
    <r>
      <rPr>
        <sz val="20"/>
        <rFont val="宋体"/>
        <charset val="134"/>
      </rPr>
      <t>本价格项目表所称</t>
    </r>
    <r>
      <rPr>
        <sz val="20"/>
        <rFont val="Times New Roman"/>
        <charset val="134"/>
      </rPr>
      <t>“</t>
    </r>
    <r>
      <rPr>
        <sz val="20"/>
        <rFont val="宋体"/>
        <charset val="134"/>
      </rPr>
      <t>基本物质资源消耗</t>
    </r>
    <r>
      <rPr>
        <sz val="20"/>
        <rFont val="Times New Roman"/>
        <charset val="134"/>
      </rPr>
      <t>”</t>
    </r>
    <r>
      <rPr>
        <sz val="20"/>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t>
    </r>
    <r>
      <rPr>
        <sz val="20"/>
        <rFont val="Times New Roman"/>
        <charset val="134"/>
      </rPr>
      <t xml:space="preserve">
6.</t>
    </r>
    <r>
      <rPr>
        <sz val="20"/>
        <rFont val="宋体"/>
        <charset val="134"/>
      </rPr>
      <t>本价格项目表中的</t>
    </r>
    <r>
      <rPr>
        <sz val="20"/>
        <rFont val="Times New Roman"/>
        <charset val="134"/>
      </rPr>
      <t>“</t>
    </r>
    <r>
      <rPr>
        <sz val="20"/>
        <rFont val="宋体"/>
        <charset val="134"/>
      </rPr>
      <t>分级护理</t>
    </r>
    <r>
      <rPr>
        <sz val="20"/>
        <rFont val="Times New Roman"/>
        <charset val="134"/>
      </rPr>
      <t>”</t>
    </r>
    <r>
      <rPr>
        <sz val="20"/>
        <rFont val="宋体"/>
        <charset val="134"/>
      </rPr>
      <t>含一般传染病护理，纳入价格构成中，不再单独计费。</t>
    </r>
    <r>
      <rPr>
        <sz val="20"/>
        <rFont val="Times New Roman"/>
        <charset val="134"/>
      </rPr>
      <t xml:space="preserve">
7.</t>
    </r>
    <r>
      <rPr>
        <sz val="20"/>
        <rFont val="宋体"/>
        <charset val="134"/>
      </rPr>
      <t>本价格项目表中的</t>
    </r>
    <r>
      <rPr>
        <sz val="20"/>
        <rFont val="Times New Roman"/>
        <charset val="134"/>
      </rPr>
      <t>“</t>
    </r>
    <r>
      <rPr>
        <sz val="20"/>
        <rFont val="宋体"/>
        <charset val="134"/>
      </rPr>
      <t>分级护理</t>
    </r>
    <r>
      <rPr>
        <sz val="20"/>
        <rFont val="Times New Roman"/>
        <charset val="134"/>
      </rPr>
      <t>”</t>
    </r>
    <r>
      <rPr>
        <sz val="20"/>
        <rFont val="宋体"/>
        <charset val="134"/>
      </rPr>
      <t>中的评估，包括但不限于压疮风险评估、跌倒</t>
    </r>
    <r>
      <rPr>
        <sz val="20"/>
        <rFont val="Times New Roman"/>
        <charset val="134"/>
      </rPr>
      <t>/</t>
    </r>
    <r>
      <rPr>
        <sz val="20"/>
        <rFont val="宋体"/>
        <charset val="134"/>
      </rPr>
      <t>坠床风险评估、静脉血栓风险评估、日常生活能力评定、疼痛综合评定、营养风险筛查、呛咳风险评估等相关护理评估，已纳入价格构成，不作为临床量表单独立项，不额外计入收费。</t>
    </r>
    <r>
      <rPr>
        <sz val="20"/>
        <rFont val="Times New Roman"/>
        <charset val="134"/>
      </rPr>
      <t xml:space="preserve">
8.</t>
    </r>
    <r>
      <rPr>
        <sz val="20"/>
        <rFont val="宋体"/>
        <charset val="134"/>
      </rPr>
      <t>本价格项目表中，对</t>
    </r>
    <r>
      <rPr>
        <sz val="20"/>
        <rFont val="Times New Roman"/>
        <charset val="134"/>
      </rPr>
      <t>“</t>
    </r>
    <r>
      <rPr>
        <sz val="20"/>
        <rFont val="宋体"/>
        <charset val="134"/>
      </rPr>
      <t>互联网</t>
    </r>
    <r>
      <rPr>
        <sz val="20"/>
        <rFont val="Times New Roman"/>
        <charset val="134"/>
      </rPr>
      <t>+</t>
    </r>
    <r>
      <rPr>
        <sz val="20"/>
        <rFont val="宋体"/>
        <charset val="134"/>
      </rPr>
      <t>护理服务</t>
    </r>
    <r>
      <rPr>
        <sz val="20"/>
        <rFont val="Times New Roman"/>
        <charset val="134"/>
      </rPr>
      <t>”</t>
    </r>
    <r>
      <rPr>
        <sz val="20"/>
        <rFont val="宋体"/>
        <charset val="134"/>
      </rPr>
      <t>不单设医疗服务价格项目，按照</t>
    </r>
    <r>
      <rPr>
        <sz val="20"/>
        <rFont val="Times New Roman"/>
        <charset val="134"/>
      </rPr>
      <t>“</t>
    </r>
    <r>
      <rPr>
        <sz val="20"/>
        <rFont val="宋体"/>
        <charset val="134"/>
      </rPr>
      <t>上门服务费</t>
    </r>
    <r>
      <rPr>
        <sz val="20"/>
        <rFont val="Times New Roman"/>
        <charset val="134"/>
      </rPr>
      <t>+</t>
    </r>
    <r>
      <rPr>
        <sz val="20"/>
        <rFont val="宋体"/>
        <charset val="134"/>
      </rPr>
      <t>护理项目价格</t>
    </r>
    <r>
      <rPr>
        <sz val="20"/>
        <rFont val="Times New Roman"/>
        <charset val="134"/>
      </rPr>
      <t>”</t>
    </r>
    <r>
      <rPr>
        <sz val="20"/>
        <rFont val="宋体"/>
        <charset val="134"/>
      </rPr>
      <t>的方式计费。</t>
    </r>
    <r>
      <rPr>
        <sz val="20"/>
        <rFont val="Times New Roman"/>
        <charset val="134"/>
      </rPr>
      <t xml:space="preserve">
9.</t>
    </r>
    <r>
      <rPr>
        <sz val="20"/>
        <rFont val="宋体"/>
        <charset val="134"/>
      </rPr>
      <t>本价格项目表中涉及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10.</t>
    </r>
    <r>
      <rPr>
        <sz val="20"/>
        <rFont val="宋体"/>
        <charset val="134"/>
      </rPr>
      <t>本价格项目表中，</t>
    </r>
    <r>
      <rPr>
        <sz val="20"/>
        <rFont val="Times New Roman"/>
        <charset val="134"/>
      </rPr>
      <t>“</t>
    </r>
    <r>
      <rPr>
        <sz val="20"/>
        <rFont val="宋体"/>
        <charset val="134"/>
      </rPr>
      <t>管</t>
    </r>
    <r>
      <rPr>
        <sz val="20"/>
        <rFont val="Times New Roman"/>
        <charset val="134"/>
      </rPr>
      <t>·</t>
    </r>
    <r>
      <rPr>
        <sz val="20"/>
        <rFont val="宋体"/>
        <charset val="134"/>
      </rPr>
      <t>日</t>
    </r>
    <r>
      <rPr>
        <sz val="20"/>
        <rFont val="Times New Roman"/>
        <charset val="134"/>
      </rPr>
      <t>”</t>
    </r>
    <r>
      <rPr>
        <sz val="20"/>
        <rFont val="宋体"/>
        <charset val="134"/>
      </rPr>
      <t>指每日每管，即按照每日实际护理管路数量计费。如一名患者既行尿管护理又行胃肠减压管路护理，可按照</t>
    </r>
    <r>
      <rPr>
        <sz val="20"/>
        <rFont val="Times New Roman"/>
        <charset val="134"/>
      </rPr>
      <t>“</t>
    </r>
    <r>
      <rPr>
        <sz val="20"/>
        <rFont val="宋体"/>
        <charset val="134"/>
      </rPr>
      <t>引流管护理</t>
    </r>
    <r>
      <rPr>
        <sz val="20"/>
        <rFont val="Times New Roman"/>
        <charset val="134"/>
      </rPr>
      <t>”×2</t>
    </r>
    <r>
      <rPr>
        <sz val="20"/>
        <rFont val="宋体"/>
        <charset val="134"/>
      </rPr>
      <t>的方式计费，并在医嘱中体现的，医疗机构可自行在收费单据中备注，方便患方理解。</t>
    </r>
    <r>
      <rPr>
        <sz val="20"/>
        <rFont val="Times New Roman"/>
        <charset val="134"/>
      </rPr>
      <t xml:space="preserve">
11.</t>
    </r>
    <r>
      <rPr>
        <sz val="20"/>
        <rFont val="宋体"/>
        <charset val="134"/>
      </rPr>
      <t>除价格项目表项目有特殊规定不能同时收取外，专科护理可以与分级护理、专项护理同时收取。</t>
    </r>
    <r>
      <rPr>
        <sz val="20"/>
        <rFont val="Times New Roman"/>
        <charset val="134"/>
      </rPr>
      <t xml:space="preserve">
12.</t>
    </r>
    <r>
      <rPr>
        <sz val="20"/>
        <rFont val="宋体"/>
        <charset val="134"/>
      </rPr>
      <t>按日收取的各项护理费用计入不计出（即入院当日按一日计算收费，出院当日不计算收费）；当日入院当日出院的病人，按一日计收。</t>
    </r>
  </si>
  <si>
    <r>
      <rPr>
        <b/>
        <sz val="22"/>
        <rFont val="黑体"/>
        <charset val="134"/>
      </rPr>
      <t>三级价格</t>
    </r>
    <r>
      <rPr>
        <b/>
        <sz val="22"/>
        <rFont val="Times New Roman"/>
        <charset val="134"/>
      </rPr>
      <t>(</t>
    </r>
    <r>
      <rPr>
        <b/>
        <sz val="22"/>
        <rFont val="黑体"/>
        <charset val="134"/>
      </rPr>
      <t>元</t>
    </r>
    <r>
      <rPr>
        <b/>
        <sz val="22"/>
        <rFont val="Times New Roman"/>
        <charset val="134"/>
      </rPr>
      <t>)</t>
    </r>
  </si>
  <si>
    <r>
      <rPr>
        <b/>
        <sz val="22"/>
        <rFont val="黑体"/>
        <charset val="134"/>
      </rPr>
      <t>二级价格</t>
    </r>
    <r>
      <rPr>
        <b/>
        <sz val="22"/>
        <rFont val="Times New Roman"/>
        <charset val="134"/>
      </rPr>
      <t>(</t>
    </r>
    <r>
      <rPr>
        <b/>
        <sz val="22"/>
        <rFont val="黑体"/>
        <charset val="134"/>
      </rPr>
      <t>元</t>
    </r>
    <r>
      <rPr>
        <b/>
        <sz val="22"/>
        <rFont val="Times New Roman"/>
        <charset val="134"/>
      </rPr>
      <t>)</t>
    </r>
  </si>
  <si>
    <r>
      <rPr>
        <b/>
        <sz val="22"/>
        <rFont val="黑体"/>
        <charset val="134"/>
      </rPr>
      <t>一级价格</t>
    </r>
    <r>
      <rPr>
        <b/>
        <sz val="22"/>
        <rFont val="Times New Roman"/>
        <charset val="134"/>
      </rPr>
      <t>(</t>
    </r>
    <r>
      <rPr>
        <b/>
        <sz val="22"/>
        <rFont val="黑体"/>
        <charset val="134"/>
      </rPr>
      <t>元</t>
    </r>
    <r>
      <rPr>
        <b/>
        <sz val="22"/>
        <rFont val="Times New Roman"/>
        <charset val="134"/>
      </rPr>
      <t>)</t>
    </r>
  </si>
  <si>
    <r>
      <rPr>
        <b/>
        <sz val="18"/>
        <rFont val="宋体"/>
        <charset val="134"/>
      </rPr>
      <t>分级护理</t>
    </r>
  </si>
  <si>
    <t>011301000010000</t>
  </si>
  <si>
    <r>
      <rPr>
        <sz val="18"/>
        <rFont val="宋体"/>
        <charset val="134"/>
      </rPr>
      <t>特级护理</t>
    </r>
  </si>
  <si>
    <r>
      <rPr>
        <sz val="18"/>
        <rFont val="宋体"/>
        <charset val="134"/>
      </rPr>
      <t>指为病情危重，随时可能发生病情变化需要进行监护、抢救的患者；各种复杂或大手术后、严重创伤或大面积烧伤的患者提供的相关护理。</t>
    </r>
  </si>
  <si>
    <r>
      <rPr>
        <sz val="18"/>
        <rFont val="宋体"/>
        <charset val="13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</si>
  <si>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r>
      <rPr>
        <sz val="18"/>
        <rFont val="宋体"/>
        <charset val="134"/>
      </rPr>
      <t>日</t>
    </r>
  </si>
  <si>
    <t>011301000010001</t>
  </si>
  <si>
    <r>
      <rPr>
        <sz val="18"/>
        <rFont val="宋体"/>
        <charset val="134"/>
      </rPr>
      <t>特级护理</t>
    </r>
    <r>
      <rPr>
        <sz val="18"/>
        <rFont val="Times New Roman"/>
        <charset val="134"/>
      </rPr>
      <t>-</t>
    </r>
    <r>
      <rPr>
        <sz val="18"/>
        <rFont val="宋体"/>
        <charset val="134"/>
      </rPr>
      <t>儿童加收</t>
    </r>
  </si>
  <si>
    <t>011301000020000</t>
  </si>
  <si>
    <r>
      <rPr>
        <sz val="18"/>
        <rFont val="Times New Roman"/>
        <charset val="134"/>
      </rPr>
      <t>Ⅰ</t>
    </r>
    <r>
      <rPr>
        <sz val="18"/>
        <rFont val="宋体"/>
        <charset val="134"/>
      </rPr>
      <t>级护理</t>
    </r>
  </si>
  <si>
    <r>
      <rPr>
        <sz val="18"/>
        <rFont val="宋体"/>
        <charset val="134"/>
      </rPr>
      <t>指为病情趋向稳定的重症患者；病情不稳定或随时可能发生变化的患者；手术后或者治疗期间需要严格卧床的患者；自理能力重度依赖的患者提供的相关护理。</t>
    </r>
  </si>
  <si>
    <t>011301000020001</t>
  </si>
  <si>
    <r>
      <rPr>
        <sz val="18"/>
        <rFont val="Times New Roman"/>
        <charset val="134"/>
      </rPr>
      <t>Ⅰ</t>
    </r>
    <r>
      <rPr>
        <sz val="18"/>
        <rFont val="宋体"/>
        <charset val="134"/>
      </rPr>
      <t>级护理</t>
    </r>
    <r>
      <rPr>
        <sz val="18"/>
        <rFont val="Times New Roman"/>
        <charset val="134"/>
      </rPr>
      <t>-</t>
    </r>
    <r>
      <rPr>
        <sz val="18"/>
        <rFont val="宋体"/>
        <charset val="134"/>
      </rPr>
      <t>儿童加收</t>
    </r>
  </si>
  <si>
    <t>011301000030000</t>
  </si>
  <si>
    <r>
      <rPr>
        <sz val="18"/>
        <rFont val="Times New Roman"/>
        <charset val="134"/>
      </rPr>
      <t>Ⅱ</t>
    </r>
    <r>
      <rPr>
        <sz val="18"/>
        <rFont val="宋体"/>
        <charset val="134"/>
      </rPr>
      <t>级护理</t>
    </r>
  </si>
  <si>
    <r>
      <rPr>
        <sz val="18"/>
        <rFont val="宋体"/>
        <charset val="134"/>
      </rPr>
      <t>指病情趋于稳定或未明确诊断前，仍需观察，且自理能力轻度依赖的患者；病情稳定，仍需卧床，且自理能力轻度依赖的患者；病情稳定或处于康复期，且自理能力中度依赖的患者提供的相关护理。</t>
    </r>
  </si>
  <si>
    <r>
      <rPr>
        <sz val="18"/>
        <rFont val="宋体"/>
        <charset val="134"/>
      </rPr>
      <t>所定价格涵盖观察病情及生命体征、根据医嘱正确实施治疗用药、评估、评定、辅助实施生活护理、书写护理记录，皮肤清洁、心理护理、健康指导等所需的人力资源和基本物质资源消耗。不含专项护理。</t>
    </r>
  </si>
  <si>
    <t>011301000040000</t>
  </si>
  <si>
    <r>
      <rPr>
        <sz val="18"/>
        <rFont val="Times New Roman"/>
        <charset val="134"/>
      </rPr>
      <t>Ⅲ</t>
    </r>
    <r>
      <rPr>
        <sz val="18"/>
        <rFont val="宋体"/>
        <charset val="134"/>
      </rPr>
      <t>级护理</t>
    </r>
  </si>
  <si>
    <r>
      <rPr>
        <sz val="18"/>
        <rFont val="宋体"/>
        <charset val="134"/>
      </rPr>
      <t>指病情稳定或处于康复期，且自理能力轻度依赖或无依赖的患者提供的相关护理。</t>
    </r>
  </si>
  <si>
    <r>
      <rPr>
        <sz val="18"/>
        <rFont val="宋体"/>
        <charset val="134"/>
      </rPr>
      <t>所定价格涵盖观察病情及生命体征、根据医嘱正确实施治疗用药、评估、评定、书写护理记录、心理护理、健康指导等所需的人力资源和基本物质资源消耗。不含专项护理。</t>
    </r>
  </si>
  <si>
    <r>
      <rPr>
        <b/>
        <sz val="18"/>
        <rFont val="宋体"/>
        <charset val="134"/>
      </rPr>
      <t>专科护理</t>
    </r>
  </si>
  <si>
    <t>011302000010000</t>
  </si>
  <si>
    <r>
      <rPr>
        <sz val="18"/>
        <rFont val="宋体"/>
        <charset val="134"/>
      </rPr>
      <t>急诊留观护理</t>
    </r>
  </si>
  <si>
    <r>
      <rPr>
        <sz val="18"/>
        <rFont val="宋体"/>
        <charset val="134"/>
      </rPr>
      <t>指为需留在急诊进行观察的患者提供的相关护理。</t>
    </r>
  </si>
  <si>
    <r>
      <rPr>
        <sz val="18"/>
        <rFont val="宋体"/>
        <charset val="134"/>
      </rPr>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r>
  </si>
  <si>
    <r>
      <rPr>
        <sz val="18"/>
        <rFont val="宋体"/>
        <charset val="134"/>
      </rPr>
      <t>当天转住院的，急诊留观与分级护理费用不得同时收取。</t>
    </r>
  </si>
  <si>
    <t>011302000020000</t>
  </si>
  <si>
    <r>
      <rPr>
        <sz val="18"/>
        <rFont val="宋体"/>
        <charset val="134"/>
      </rPr>
      <t>重症监护护理</t>
    </r>
  </si>
  <si>
    <r>
      <rPr>
        <sz val="18"/>
        <rFont val="宋体"/>
        <charset val="134"/>
      </rPr>
      <t>指在重症监护病房内，护理人员为重症监护患者提供的相关护理。</t>
    </r>
  </si>
  <si>
    <r>
      <rPr>
        <sz val="18"/>
        <rFont val="宋体"/>
        <charset val="134"/>
      </rPr>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r>
  </si>
  <si>
    <r>
      <rPr>
        <sz val="18"/>
        <rFont val="宋体"/>
        <charset val="134"/>
      </rPr>
      <t>小时</t>
    </r>
  </si>
  <si>
    <r>
      <rPr>
        <sz val="18"/>
        <rFont val="Times New Roman"/>
        <charset val="134"/>
      </rPr>
      <t>1.</t>
    </r>
    <r>
      <rPr>
        <sz val="18"/>
        <rFont val="宋体"/>
        <charset val="134"/>
      </rPr>
      <t>指在重症监护病房内实施的护理操作，不可与分级护理同时收费，可以与严密隔离护理</t>
    </r>
    <r>
      <rPr>
        <sz val="18"/>
        <rFont val="Times New Roman"/>
        <charset val="134"/>
      </rPr>
      <t>/</t>
    </r>
    <r>
      <rPr>
        <sz val="18"/>
        <rFont val="宋体"/>
        <charset val="134"/>
      </rPr>
      <t>保护性隔离护理同时收费，不包含监测项目费用。</t>
    </r>
    <r>
      <rPr>
        <sz val="18"/>
        <rFont val="Times New Roman"/>
        <charset val="134"/>
      </rPr>
      <t xml:space="preserve">
2.</t>
    </r>
    <r>
      <rPr>
        <sz val="18"/>
        <rFont val="宋体"/>
        <charset val="134"/>
      </rPr>
      <t>转科当日，可分别收取</t>
    </r>
    <r>
      <rPr>
        <sz val="18"/>
        <rFont val="Times New Roman"/>
        <charset val="134"/>
      </rPr>
      <t>“</t>
    </r>
    <r>
      <rPr>
        <sz val="18"/>
        <rFont val="宋体"/>
        <charset val="134"/>
      </rPr>
      <t>分级护理</t>
    </r>
    <r>
      <rPr>
        <sz val="18"/>
        <rFont val="Times New Roman"/>
        <charset val="134"/>
      </rPr>
      <t>”</t>
    </r>
    <r>
      <rPr>
        <sz val="18"/>
        <rFont val="宋体"/>
        <charset val="134"/>
      </rPr>
      <t>和</t>
    </r>
    <r>
      <rPr>
        <sz val="18"/>
        <rFont val="Times New Roman"/>
        <charset val="134"/>
      </rPr>
      <t>“</t>
    </r>
    <r>
      <rPr>
        <sz val="18"/>
        <rFont val="宋体"/>
        <charset val="134"/>
      </rPr>
      <t>重症监护护理</t>
    </r>
    <r>
      <rPr>
        <sz val="18"/>
        <rFont val="Times New Roman"/>
        <charset val="134"/>
      </rPr>
      <t>”</t>
    </r>
    <r>
      <rPr>
        <sz val="18"/>
        <rFont val="宋体"/>
        <charset val="134"/>
      </rPr>
      <t>费用。转入重症监护病房后按</t>
    </r>
    <r>
      <rPr>
        <sz val="18"/>
        <rFont val="Times New Roman"/>
        <charset val="134"/>
      </rPr>
      <t>“</t>
    </r>
    <r>
      <rPr>
        <sz val="18"/>
        <rFont val="宋体"/>
        <charset val="134"/>
      </rPr>
      <t>小时</t>
    </r>
    <r>
      <rPr>
        <sz val="18"/>
        <rFont val="Times New Roman"/>
        <charset val="134"/>
      </rPr>
      <t>”</t>
    </r>
    <r>
      <rPr>
        <sz val="18"/>
        <rFont val="宋体"/>
        <charset val="134"/>
      </rPr>
      <t>收取重症监护护理费用；转入普通病房后，当日可按</t>
    </r>
    <r>
      <rPr>
        <sz val="18"/>
        <rFont val="Times New Roman"/>
        <charset val="134"/>
      </rPr>
      <t>“</t>
    </r>
    <r>
      <rPr>
        <sz val="18"/>
        <rFont val="宋体"/>
        <charset val="134"/>
      </rPr>
      <t>日</t>
    </r>
    <r>
      <rPr>
        <sz val="18"/>
        <rFont val="Times New Roman"/>
        <charset val="134"/>
      </rPr>
      <t>”</t>
    </r>
    <r>
      <rPr>
        <sz val="18"/>
        <rFont val="宋体"/>
        <charset val="134"/>
      </rPr>
      <t>收取分级护理费用。</t>
    </r>
  </si>
  <si>
    <t>011302000020001</t>
  </si>
  <si>
    <r>
      <rPr>
        <sz val="18"/>
        <rFont val="宋体"/>
        <charset val="134"/>
      </rPr>
      <t>重症监护护理</t>
    </r>
    <r>
      <rPr>
        <sz val="18"/>
        <rFont val="Times New Roman"/>
        <charset val="134"/>
      </rPr>
      <t>-</t>
    </r>
    <r>
      <rPr>
        <sz val="18"/>
        <rFont val="宋体"/>
        <charset val="134"/>
      </rPr>
      <t>儿童加收</t>
    </r>
  </si>
  <si>
    <t>011302000030000</t>
  </si>
  <si>
    <r>
      <rPr>
        <sz val="18"/>
        <rFont val="宋体"/>
        <charset val="134"/>
      </rPr>
      <t>精神病人护理</t>
    </r>
  </si>
  <si>
    <r>
      <rPr>
        <sz val="18"/>
        <rFont val="宋体"/>
        <charset val="134"/>
      </rPr>
      <t>指对精神病患者提供的护理。</t>
    </r>
  </si>
  <si>
    <r>
      <rPr>
        <sz val="18"/>
        <rFont val="宋体"/>
        <charset val="134"/>
      </rPr>
      <t>所定价格涵盖密切巡视患者、观察患者情绪变化、并对患者提供适宜的照顾、采取预防意外事件发生的措施、做好健康教育指导等所需的人力资源和基本物质资源消耗。</t>
    </r>
  </si>
  <si>
    <t>011302000040000</t>
  </si>
  <si>
    <r>
      <rPr>
        <sz val="18"/>
        <rFont val="宋体"/>
        <charset val="134"/>
      </rPr>
      <t>严密隔离护理</t>
    </r>
  </si>
  <si>
    <r>
      <rPr>
        <sz val="18"/>
        <rFont val="宋体"/>
        <charset val="134"/>
      </rPr>
      <t>指对甲类、乙类传染病患者在严密隔离条件下提供的护理。</t>
    </r>
  </si>
  <si>
    <r>
      <rPr>
        <sz val="18"/>
        <rFont val="宋体"/>
        <charset val="134"/>
      </rPr>
      <t>所定价格涵盖穿戴个人防护用品、标识、患者排出物消毒处理、生活垃圾及医疗垃圾处理、消毒及细菌采样等所需的人力资源和基本物质资源消耗。</t>
    </r>
  </si>
  <si>
    <r>
      <rPr>
        <sz val="18"/>
        <rFont val="宋体"/>
        <charset val="134"/>
      </rPr>
      <t>严密隔离护理条件参照《全国医疗服务项目技术规范（</t>
    </r>
    <r>
      <rPr>
        <sz val="18"/>
        <rFont val="Times New Roman"/>
        <charset val="134"/>
      </rPr>
      <t>2023</t>
    </r>
    <r>
      <rPr>
        <sz val="18"/>
        <rFont val="宋体"/>
        <charset val="134"/>
      </rPr>
      <t>年版）》。</t>
    </r>
  </si>
  <si>
    <t>011302000040001</t>
  </si>
  <si>
    <r>
      <rPr>
        <sz val="18"/>
        <rFont val="宋体"/>
        <charset val="134"/>
      </rPr>
      <t>严密隔离护理</t>
    </r>
    <r>
      <rPr>
        <sz val="18"/>
        <rFont val="Times New Roman"/>
        <charset val="134"/>
      </rPr>
      <t>-</t>
    </r>
    <r>
      <rPr>
        <sz val="18"/>
        <rFont val="宋体"/>
        <charset val="134"/>
      </rPr>
      <t>儿童加收</t>
    </r>
  </si>
  <si>
    <t>011302000050000</t>
  </si>
  <si>
    <r>
      <rPr>
        <sz val="18"/>
        <rFont val="宋体"/>
        <charset val="134"/>
      </rPr>
      <t>保护性隔离护理</t>
    </r>
  </si>
  <si>
    <r>
      <rPr>
        <sz val="18"/>
        <rFont val="宋体"/>
        <charset val="134"/>
      </rPr>
      <t>指对抵抗力低、极易感染患者在保护性隔离条件下的护理。</t>
    </r>
  </si>
  <si>
    <r>
      <rPr>
        <sz val="18"/>
        <rFont val="宋体"/>
        <charset val="134"/>
      </rPr>
      <t>所定价格涵盖观察病情及生命体征、评估、评定、防护用品、消毒清洁及细菌采样等所需的人力资源和基本物质资源消耗。</t>
    </r>
  </si>
  <si>
    <r>
      <rPr>
        <sz val="18"/>
        <rFont val="宋体"/>
        <charset val="134"/>
      </rPr>
      <t>保护性隔离条件参照《全国医疗服务项目技术规范（</t>
    </r>
    <r>
      <rPr>
        <sz val="18"/>
        <rFont val="Times New Roman"/>
        <charset val="134"/>
      </rPr>
      <t>2023</t>
    </r>
    <r>
      <rPr>
        <sz val="18"/>
        <rFont val="宋体"/>
        <charset val="134"/>
      </rPr>
      <t>年版）》。</t>
    </r>
  </si>
  <si>
    <t>011302000050001</t>
  </si>
  <si>
    <r>
      <rPr>
        <sz val="18"/>
        <rFont val="宋体"/>
        <charset val="134"/>
      </rPr>
      <t>保护性隔离护理</t>
    </r>
    <r>
      <rPr>
        <sz val="18"/>
        <rFont val="Times New Roman"/>
        <charset val="134"/>
      </rPr>
      <t>-</t>
    </r>
    <r>
      <rPr>
        <sz val="18"/>
        <rFont val="宋体"/>
        <charset val="134"/>
      </rPr>
      <t>儿童加收</t>
    </r>
  </si>
  <si>
    <t>011302000060000</t>
  </si>
  <si>
    <r>
      <rPr>
        <sz val="18"/>
        <rFont val="宋体"/>
        <charset val="134"/>
      </rPr>
      <t>新生儿护理</t>
    </r>
  </si>
  <si>
    <r>
      <rPr>
        <sz val="18"/>
        <rFont val="宋体"/>
        <charset val="134"/>
      </rPr>
      <t>指对从胎儿娩出、脐带结扎后至</t>
    </r>
    <r>
      <rPr>
        <sz val="18"/>
        <rFont val="Times New Roman"/>
        <charset val="134"/>
      </rPr>
      <t>28</t>
    </r>
    <r>
      <rPr>
        <sz val="18"/>
        <rFont val="宋体"/>
        <charset val="134"/>
      </rPr>
      <t>天的婴儿进行的相关护理。</t>
    </r>
  </si>
  <si>
    <r>
      <rPr>
        <sz val="18"/>
        <rFont val="宋体"/>
        <charset val="134"/>
      </rPr>
      <t>所定价格涵盖喂养、更换尿布、臀部护理、脐部残端护理、称体重、观察皮肤、洗浴、抚触、更换衣物被服、肛管排气、口腔护理、皮肤护理、会阴护理、肛周护理等所需的人力资源和基本物质资源消耗。不含其他专项护理。</t>
    </r>
  </si>
  <si>
    <r>
      <rPr>
        <sz val="18"/>
        <rFont val="宋体"/>
        <charset val="134"/>
      </rPr>
      <t>不与分级护理同时收取。</t>
    </r>
  </si>
  <si>
    <t>011302000070000</t>
  </si>
  <si>
    <r>
      <rPr>
        <sz val="18"/>
        <rFont val="宋体"/>
        <charset val="134"/>
      </rPr>
      <t>早产儿护理</t>
    </r>
  </si>
  <si>
    <r>
      <rPr>
        <sz val="18"/>
        <rFont val="宋体"/>
        <charset val="134"/>
      </rPr>
      <t>指对出生时胎龄小于</t>
    </r>
    <r>
      <rPr>
        <sz val="18"/>
        <rFont val="Times New Roman"/>
        <charset val="134"/>
      </rPr>
      <t>37</t>
    </r>
    <r>
      <rPr>
        <sz val="18"/>
        <rFont val="宋体"/>
        <charset val="134"/>
      </rPr>
      <t>周，纠正胎龄至</t>
    </r>
    <r>
      <rPr>
        <sz val="18"/>
        <rFont val="Times New Roman"/>
        <charset val="134"/>
      </rPr>
      <t>44</t>
    </r>
    <r>
      <rPr>
        <sz val="18"/>
        <rFont val="宋体"/>
        <charset val="134"/>
      </rPr>
      <t>周的早产儿进行的相关护理。</t>
    </r>
  </si>
  <si>
    <r>
      <rPr>
        <sz val="18"/>
        <rFont val="宋体"/>
        <charset val="134"/>
      </rPr>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r>
  </si>
  <si>
    <r>
      <rPr>
        <sz val="18"/>
        <rFont val="宋体"/>
        <charset val="134"/>
      </rPr>
      <t>不与分级护理、重症监护护理同时收取。</t>
    </r>
  </si>
  <si>
    <r>
      <rPr>
        <b/>
        <sz val="18"/>
        <rFont val="宋体"/>
        <charset val="134"/>
      </rPr>
      <t>专项护理</t>
    </r>
  </si>
  <si>
    <t>011303000010000</t>
  </si>
  <si>
    <r>
      <rPr>
        <sz val="18"/>
        <rFont val="宋体"/>
        <charset val="134"/>
      </rPr>
      <t>口腔护理</t>
    </r>
  </si>
  <si>
    <r>
      <rPr>
        <sz val="18"/>
        <rFont val="宋体"/>
        <charset val="134"/>
      </rPr>
      <t>指为高热、鼻饲、不能经口进食、人工气道等患者进行的口腔清洁护理。</t>
    </r>
  </si>
  <si>
    <r>
      <rPr>
        <sz val="18"/>
        <rFont val="宋体"/>
        <charset val="134"/>
      </rPr>
      <t>所定价格涵盖评估病情、核对信息、检查口腔、按口腔护理操作流程清洁口腔、观察生命体征、给予健康宣教及心理护理等所需的人力资源和基本物质资源消耗。</t>
    </r>
  </si>
  <si>
    <r>
      <rPr>
        <sz val="18"/>
        <rFont val="宋体"/>
        <charset val="134"/>
      </rPr>
      <t>已包含在特级护理、</t>
    </r>
    <r>
      <rPr>
        <sz val="18"/>
        <rFont val="Times New Roman"/>
        <charset val="134"/>
      </rPr>
      <t>Ⅰ</t>
    </r>
    <r>
      <rPr>
        <sz val="18"/>
        <rFont val="宋体"/>
        <charset val="134"/>
      </rPr>
      <t>级护理及重症监护护理价格构成中，不得重复收取此项收费；在为患者提供</t>
    </r>
    <r>
      <rPr>
        <sz val="18"/>
        <rFont val="Times New Roman"/>
        <charset val="134"/>
      </rPr>
      <t>Ⅱ</t>
    </r>
    <r>
      <rPr>
        <sz val="18"/>
        <rFont val="宋体"/>
        <charset val="134"/>
      </rPr>
      <t>级护理、</t>
    </r>
    <r>
      <rPr>
        <sz val="18"/>
        <rFont val="Times New Roman"/>
        <charset val="134"/>
      </rPr>
      <t>Ⅲ</t>
    </r>
    <r>
      <rPr>
        <sz val="18"/>
        <rFont val="宋体"/>
        <charset val="134"/>
      </rPr>
      <t>级护理，且同时提供口腔护理的，可按</t>
    </r>
    <r>
      <rPr>
        <sz val="18"/>
        <rFont val="Times New Roman"/>
        <charset val="134"/>
      </rPr>
      <t>“</t>
    </r>
    <r>
      <rPr>
        <sz val="18"/>
        <rFont val="宋体"/>
        <charset val="134"/>
      </rPr>
      <t>次</t>
    </r>
    <r>
      <rPr>
        <sz val="18"/>
        <rFont val="Times New Roman"/>
        <charset val="134"/>
      </rPr>
      <t>”</t>
    </r>
    <r>
      <rPr>
        <sz val="18"/>
        <rFont val="宋体"/>
        <charset val="134"/>
      </rPr>
      <t>据实收费。</t>
    </r>
  </si>
  <si>
    <t>011303000020000</t>
  </si>
  <si>
    <r>
      <rPr>
        <sz val="18"/>
        <rFont val="宋体"/>
        <charset val="134"/>
      </rPr>
      <t>会阴护理</t>
    </r>
  </si>
  <si>
    <r>
      <rPr>
        <sz val="18"/>
        <rFont val="宋体"/>
        <charset val="134"/>
      </rPr>
      <t>指为泌尿生殖系统感染、大小便失禁、会阴部皮肤破损、留置导尿、产后及各种会阴部术后的患者进行的会阴清洁护理。</t>
    </r>
  </si>
  <si>
    <r>
      <rPr>
        <sz val="18"/>
        <rFont val="宋体"/>
        <charset val="134"/>
      </rPr>
      <t>所定价格涵盖评估病情、核对信息、排空膀胱、擦洗或冲洗会阴、尿管，处理用物，给予做好健康教育及心理护理等所需的人力资源和基本物质资源消耗。</t>
    </r>
  </si>
  <si>
    <r>
      <rPr>
        <sz val="18"/>
        <rFont val="宋体"/>
        <charset val="134"/>
      </rPr>
      <t>已包含在特级护理、</t>
    </r>
    <r>
      <rPr>
        <sz val="18"/>
        <rFont val="Times New Roman"/>
        <charset val="134"/>
      </rPr>
      <t>Ⅰ</t>
    </r>
    <r>
      <rPr>
        <sz val="18"/>
        <rFont val="宋体"/>
        <charset val="134"/>
      </rPr>
      <t>级护理及重症监护护理价格构成中，不得重复收取此项收费；在为患者提供</t>
    </r>
    <r>
      <rPr>
        <sz val="18"/>
        <rFont val="Times New Roman"/>
        <charset val="134"/>
      </rPr>
      <t>Ⅱ</t>
    </r>
    <r>
      <rPr>
        <sz val="18"/>
        <rFont val="宋体"/>
        <charset val="134"/>
      </rPr>
      <t>级护理、</t>
    </r>
    <r>
      <rPr>
        <sz val="18"/>
        <rFont val="Times New Roman"/>
        <charset val="134"/>
      </rPr>
      <t>Ⅲ</t>
    </r>
    <r>
      <rPr>
        <sz val="18"/>
        <rFont val="宋体"/>
        <charset val="134"/>
      </rPr>
      <t>级护理，且同时提供会阴护理的，可按</t>
    </r>
    <r>
      <rPr>
        <sz val="18"/>
        <rFont val="Times New Roman"/>
        <charset val="134"/>
      </rPr>
      <t>“</t>
    </r>
    <r>
      <rPr>
        <sz val="18"/>
        <rFont val="宋体"/>
        <charset val="134"/>
      </rPr>
      <t>次</t>
    </r>
    <r>
      <rPr>
        <sz val="18"/>
        <rFont val="Times New Roman"/>
        <charset val="134"/>
      </rPr>
      <t>”</t>
    </r>
    <r>
      <rPr>
        <sz val="18"/>
        <rFont val="宋体"/>
        <charset val="134"/>
      </rPr>
      <t>据实收费。</t>
    </r>
  </si>
  <si>
    <t>011303000030000</t>
  </si>
  <si>
    <r>
      <rPr>
        <sz val="18"/>
        <rFont val="宋体"/>
        <charset val="134"/>
      </rPr>
      <t>肛周护理</t>
    </r>
  </si>
  <si>
    <r>
      <rPr>
        <sz val="18"/>
        <rFont val="宋体"/>
        <charset val="134"/>
      </rPr>
      <t>指为肛周脓肿、大便失禁等患者进行的肛周护理。</t>
    </r>
  </si>
  <si>
    <r>
      <rPr>
        <sz val="18"/>
        <rFont val="宋体"/>
        <charset val="134"/>
      </rPr>
      <t>所定价格涵盖核对信息、准备、观察肛周皮肤黏膜、清洁，涂药或湿敷等所需的人力资源和基本物质资源消耗。</t>
    </r>
  </si>
  <si>
    <r>
      <rPr>
        <sz val="18"/>
        <rFont val="宋体"/>
        <charset val="134"/>
      </rPr>
      <t>已包含在特级护理、</t>
    </r>
    <r>
      <rPr>
        <sz val="18"/>
        <rFont val="Times New Roman"/>
        <charset val="134"/>
      </rPr>
      <t>Ⅰ</t>
    </r>
    <r>
      <rPr>
        <sz val="18"/>
        <rFont val="宋体"/>
        <charset val="134"/>
      </rPr>
      <t>级护理及重症监护护理价格构成中，不得重复收取此项收费；在为患者提供</t>
    </r>
    <r>
      <rPr>
        <sz val="18"/>
        <rFont val="Times New Roman"/>
        <charset val="134"/>
      </rPr>
      <t>Ⅱ</t>
    </r>
    <r>
      <rPr>
        <sz val="18"/>
        <rFont val="宋体"/>
        <charset val="134"/>
      </rPr>
      <t>级护理、</t>
    </r>
    <r>
      <rPr>
        <sz val="18"/>
        <rFont val="Times New Roman"/>
        <charset val="134"/>
      </rPr>
      <t>Ⅲ</t>
    </r>
    <r>
      <rPr>
        <sz val="18"/>
        <rFont val="宋体"/>
        <charset val="134"/>
      </rPr>
      <t>级护理，且同时提供肛周护理的，可按</t>
    </r>
    <r>
      <rPr>
        <sz val="18"/>
        <rFont val="Times New Roman"/>
        <charset val="134"/>
      </rPr>
      <t>“</t>
    </r>
    <r>
      <rPr>
        <sz val="18"/>
        <rFont val="宋体"/>
        <charset val="134"/>
      </rPr>
      <t>次</t>
    </r>
    <r>
      <rPr>
        <sz val="18"/>
        <rFont val="Times New Roman"/>
        <charset val="134"/>
      </rPr>
      <t>”</t>
    </r>
    <r>
      <rPr>
        <sz val="18"/>
        <rFont val="宋体"/>
        <charset val="134"/>
      </rPr>
      <t>据实收费。</t>
    </r>
  </si>
  <si>
    <t>011303000040000</t>
  </si>
  <si>
    <r>
      <rPr>
        <sz val="18"/>
        <rFont val="宋体"/>
        <charset val="134"/>
      </rPr>
      <t>置管护理（深静脉</t>
    </r>
    <r>
      <rPr>
        <sz val="18"/>
        <rFont val="Times New Roman"/>
        <charset val="134"/>
      </rPr>
      <t>/</t>
    </r>
    <r>
      <rPr>
        <sz val="18"/>
        <rFont val="宋体"/>
        <charset val="134"/>
      </rPr>
      <t>动脉）</t>
    </r>
  </si>
  <si>
    <r>
      <rPr>
        <sz val="18"/>
        <rFont val="宋体"/>
        <charset val="134"/>
      </rPr>
      <t>对深静脉置管</t>
    </r>
    <r>
      <rPr>
        <sz val="18"/>
        <rFont val="Times New Roman"/>
        <charset val="134"/>
      </rPr>
      <t>/</t>
    </r>
    <r>
      <rPr>
        <sz val="18"/>
        <rFont val="宋体"/>
        <charset val="134"/>
      </rPr>
      <t>动脉置管管路实施维护，使管路维持正常功能。</t>
    </r>
  </si>
  <si>
    <r>
      <rPr>
        <sz val="18"/>
        <rFont val="宋体"/>
        <charset val="134"/>
      </rPr>
      <t>所定价格涵盖导管状态评估、管路疏通、封管，必要时更换输液接头等所需的人力资源和基本物质资源消耗。不含创口换药。</t>
    </r>
  </si>
  <si>
    <r>
      <rPr>
        <sz val="18"/>
        <rFont val="宋体"/>
        <charset val="134"/>
      </rPr>
      <t>管</t>
    </r>
    <r>
      <rPr>
        <sz val="18"/>
        <rFont val="Times New Roman"/>
        <charset val="134"/>
      </rPr>
      <t>·</t>
    </r>
    <r>
      <rPr>
        <sz val="18"/>
        <rFont val="宋体"/>
        <charset val="134"/>
      </rPr>
      <t>日</t>
    </r>
  </si>
  <si>
    <r>
      <rPr>
        <sz val="18"/>
        <rFont val="Times New Roman"/>
        <charset val="134"/>
      </rPr>
      <t>1.</t>
    </r>
    <r>
      <rPr>
        <sz val="18"/>
        <rFont val="宋体"/>
        <charset val="134"/>
      </rPr>
      <t>深静脉置管包括中心静脉导管</t>
    </r>
    <r>
      <rPr>
        <sz val="18"/>
        <rFont val="Times New Roman"/>
        <charset val="134"/>
      </rPr>
      <t>(CVC)</t>
    </r>
    <r>
      <rPr>
        <sz val="18"/>
        <rFont val="宋体"/>
        <charset val="134"/>
      </rPr>
      <t>、经外周静脉置入的中心静脉导管</t>
    </r>
    <r>
      <rPr>
        <sz val="18"/>
        <rFont val="Times New Roman"/>
        <charset val="134"/>
      </rPr>
      <t>(PICC)</t>
    </r>
    <r>
      <rPr>
        <sz val="18"/>
        <rFont val="宋体"/>
        <charset val="134"/>
      </rPr>
      <t>、输液港</t>
    </r>
    <r>
      <rPr>
        <sz val="18"/>
        <rFont val="Times New Roman"/>
        <charset val="134"/>
      </rPr>
      <t>(PORT</t>
    </r>
    <r>
      <rPr>
        <sz val="18"/>
        <rFont val="宋体"/>
        <charset val="134"/>
      </rPr>
      <t>）等。</t>
    </r>
    <r>
      <rPr>
        <sz val="18"/>
        <rFont val="Times New Roman"/>
        <charset val="134"/>
      </rPr>
      <t xml:space="preserve">
2.</t>
    </r>
    <r>
      <rPr>
        <sz val="18"/>
        <rFont val="宋体"/>
        <charset val="134"/>
      </rPr>
      <t>外周静脉置管护理含在注射费价格构成中，不单独计费。</t>
    </r>
  </si>
  <si>
    <t>011303000050000</t>
  </si>
  <si>
    <r>
      <rPr>
        <sz val="18"/>
        <rFont val="宋体"/>
        <charset val="134"/>
      </rPr>
      <t>气管插管护理</t>
    </r>
  </si>
  <si>
    <r>
      <rPr>
        <sz val="18"/>
        <rFont val="宋体"/>
        <charset val="134"/>
      </rPr>
      <t>对气管插管实施维护，维持正常通气功能。</t>
    </r>
  </si>
  <si>
    <r>
      <rPr>
        <sz val="18"/>
        <rFont val="宋体"/>
        <charset val="134"/>
      </rPr>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r>
  </si>
  <si>
    <t>011303000060000</t>
  </si>
  <si>
    <r>
      <rPr>
        <sz val="18"/>
        <rFont val="宋体"/>
        <charset val="134"/>
      </rPr>
      <t>气管切开护理</t>
    </r>
  </si>
  <si>
    <r>
      <rPr>
        <sz val="18"/>
        <rFont val="宋体"/>
        <charset val="134"/>
      </rPr>
      <t>对气管切开套管（含经皮气切插管）实施维护，维持正常通气功能。</t>
    </r>
  </si>
  <si>
    <r>
      <rPr>
        <sz val="18"/>
        <rFont val="宋体"/>
        <charset val="134"/>
      </rPr>
      <t>所定价格涵盖观察气切周围皮肤、套管取出清洁并消毒或更换套管、更换敷料及固定物，必要时行气道给药等所需的人力资源和基本物质资源消耗。不含吸痰。</t>
    </r>
  </si>
  <si>
    <t>011303000070000</t>
  </si>
  <si>
    <r>
      <rPr>
        <sz val="18"/>
        <rFont val="宋体"/>
        <charset val="134"/>
      </rPr>
      <t>引流管护理</t>
    </r>
  </si>
  <si>
    <r>
      <rPr>
        <sz val="18"/>
        <rFont val="宋体"/>
        <charset val="134"/>
      </rPr>
      <t>对各种引流管路（含尿管、胃肠减压管路等）实施维护，保持引流通畅。</t>
    </r>
  </si>
  <si>
    <r>
      <rPr>
        <sz val="18"/>
        <rFont val="宋体"/>
        <charset val="134"/>
      </rPr>
      <t>所定价格涵盖观察引流液性状及记量、检查引流管位置并固定、冲洗、更换引流袋等所需的人力资源和基本物质资源消耗。不含创口换药。</t>
    </r>
  </si>
  <si>
    <t>011303000070001</t>
  </si>
  <si>
    <r>
      <rPr>
        <sz val="18"/>
        <rFont val="宋体"/>
        <charset val="134"/>
      </rPr>
      <t>引流管护理</t>
    </r>
    <r>
      <rPr>
        <sz val="18"/>
        <rFont val="Times New Roman"/>
        <charset val="134"/>
      </rPr>
      <t>-</t>
    </r>
    <r>
      <rPr>
        <sz val="18"/>
        <rFont val="宋体"/>
        <charset val="134"/>
      </rPr>
      <t>闭式引流护理（加收）</t>
    </r>
  </si>
  <si>
    <r>
      <rPr>
        <sz val="18"/>
        <rFont val="宋体"/>
        <charset val="134"/>
      </rPr>
      <t>指颅内闭式引流护理、胸腔闭式引流护理</t>
    </r>
  </si>
  <si>
    <t>011303000080000</t>
  </si>
  <si>
    <r>
      <rPr>
        <sz val="18"/>
        <rFont val="宋体"/>
        <charset val="134"/>
      </rPr>
      <t>肠内营养输注护理</t>
    </r>
  </si>
  <si>
    <r>
      <rPr>
        <sz val="18"/>
        <rFont val="宋体"/>
        <charset val="134"/>
      </rPr>
      <t>指经鼻胃</t>
    </r>
    <r>
      <rPr>
        <sz val="18"/>
        <rFont val="Times New Roman"/>
        <charset val="134"/>
      </rPr>
      <t>/</t>
    </r>
    <r>
      <rPr>
        <sz val="18"/>
        <rFont val="宋体"/>
        <charset val="134"/>
      </rPr>
      <t>肠管、造瘘等途径灌注药物或要素饮食的患者的护理。</t>
    </r>
  </si>
  <si>
    <r>
      <rPr>
        <sz val="18"/>
        <rFont val="宋体"/>
        <charset val="134"/>
      </rPr>
      <t>所定价格涵盖患者肠内营养期间，评估病情、固定</t>
    </r>
    <r>
      <rPr>
        <sz val="18"/>
        <rFont val="Times New Roman"/>
        <charset val="134"/>
      </rPr>
      <t>/</t>
    </r>
    <r>
      <rPr>
        <sz val="18"/>
        <rFont val="宋体"/>
        <charset val="134"/>
      </rPr>
      <t>冲洗管路、观察管路和患者腹部体征及排泄情况、心理护理、健康教育等所需的人力资源和基本物质资源消耗。不含创口换药。</t>
    </r>
  </si>
  <si>
    <t>011303000090000</t>
  </si>
  <si>
    <r>
      <rPr>
        <sz val="18"/>
        <rFont val="宋体"/>
        <charset val="134"/>
      </rPr>
      <t>造口</t>
    </r>
    <r>
      <rPr>
        <sz val="18"/>
        <rFont val="Times New Roman"/>
        <charset val="134"/>
      </rPr>
      <t>/</t>
    </r>
    <r>
      <rPr>
        <sz val="18"/>
        <rFont val="宋体"/>
        <charset val="134"/>
      </rPr>
      <t>造瘘护理</t>
    </r>
  </si>
  <si>
    <r>
      <rPr>
        <sz val="18"/>
        <rFont val="宋体"/>
        <charset val="134"/>
      </rPr>
      <t>指对造口</t>
    </r>
    <r>
      <rPr>
        <sz val="18"/>
        <rFont val="Times New Roman"/>
        <charset val="134"/>
      </rPr>
      <t>/</t>
    </r>
    <r>
      <rPr>
        <sz val="18"/>
        <rFont val="宋体"/>
        <charset val="134"/>
      </rPr>
      <t>造瘘实施维护，维持患者排泄通畅的护理。</t>
    </r>
  </si>
  <si>
    <r>
      <rPr>
        <sz val="18"/>
        <rFont val="宋体"/>
        <charset val="134"/>
      </rPr>
      <t>所定价格涵盖造口评估、观察排泄物</t>
    </r>
    <r>
      <rPr>
        <sz val="18"/>
        <rFont val="Times New Roman"/>
        <charset val="134"/>
      </rPr>
      <t>/</t>
    </r>
    <r>
      <rPr>
        <sz val="18"/>
        <rFont val="宋体"/>
        <charset val="134"/>
      </rPr>
      <t>分泌物性状、清洁造口及周围皮肤、定期更换造口装置、心理护理、造口</t>
    </r>
    <r>
      <rPr>
        <sz val="18"/>
        <rFont val="Times New Roman"/>
        <charset val="134"/>
      </rPr>
      <t>/</t>
    </r>
    <r>
      <rPr>
        <sz val="18"/>
        <rFont val="宋体"/>
        <charset val="134"/>
      </rPr>
      <t>造瘘护理健康指导等所需的人力资源和基本物质资源消耗。不含创口换药。</t>
    </r>
  </si>
  <si>
    <r>
      <rPr>
        <sz val="18"/>
        <rFont val="宋体"/>
        <charset val="134"/>
      </rPr>
      <t>每造口</t>
    </r>
    <r>
      <rPr>
        <sz val="18"/>
        <rFont val="Times New Roman"/>
        <charset val="134"/>
      </rPr>
      <t xml:space="preserve">/
</t>
    </r>
    <r>
      <rPr>
        <sz val="18"/>
        <rFont val="宋体"/>
        <charset val="134"/>
      </rPr>
      <t>每造瘘</t>
    </r>
    <r>
      <rPr>
        <sz val="18"/>
        <rFont val="Times New Roman"/>
        <charset val="134"/>
      </rPr>
      <t>·</t>
    </r>
    <r>
      <rPr>
        <sz val="18"/>
        <rFont val="宋体"/>
        <charset val="134"/>
      </rPr>
      <t>日</t>
    </r>
  </si>
  <si>
    <t>011303000100000</t>
  </si>
  <si>
    <r>
      <rPr>
        <sz val="18"/>
        <rFont val="宋体"/>
        <charset val="134"/>
      </rPr>
      <t>压力性损伤护理</t>
    </r>
  </si>
  <si>
    <r>
      <rPr>
        <sz val="18"/>
        <rFont val="宋体"/>
        <charset val="134"/>
      </rPr>
      <t>指对有压力性损伤风险或已出现压力性损伤患者，实施预防或护理。</t>
    </r>
  </si>
  <si>
    <r>
      <rPr>
        <sz val="18"/>
        <rFont val="宋体"/>
        <charset val="134"/>
      </rPr>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r>
  </si>
  <si>
    <r>
      <rPr>
        <b/>
        <sz val="36"/>
        <rFont val="宋体"/>
        <charset val="134"/>
      </rPr>
      <t>产科类医疗服务价格项目表</t>
    </r>
  </si>
  <si>
    <r>
      <rPr>
        <sz val="20"/>
        <rFont val="宋体"/>
        <charset val="134"/>
      </rPr>
      <t>使用说明：</t>
    </r>
    <r>
      <rPr>
        <sz val="20"/>
        <rFont val="Times New Roman"/>
        <charset val="134"/>
      </rPr>
      <t xml:space="preserve">
1.</t>
    </r>
    <r>
      <rPr>
        <sz val="20"/>
        <rFont val="宋体"/>
        <charset val="134"/>
      </rPr>
      <t>本价格项目表以产科为重点、按照孕产相关主要环节的服务产出设立医疗服务价格项目。其中，人工流产等医疗服务，后续通过妇科及相应手术价格项目中另行明确。</t>
    </r>
    <r>
      <rPr>
        <sz val="20"/>
        <rFont val="Times New Roman"/>
        <charset val="134"/>
      </rPr>
      <t xml:space="preserve">
2.</t>
    </r>
    <r>
      <rPr>
        <sz val="20"/>
        <rFont val="宋体"/>
        <charset val="134"/>
      </rPr>
      <t>本价格项目表所定价格属于政府指导价为最高限价，下浮不限；同时，医疗机构、医务人员有关创新改良，可以采取</t>
    </r>
    <r>
      <rPr>
        <sz val="20"/>
        <rFont val="Times New Roman"/>
        <charset val="134"/>
      </rPr>
      <t>“</t>
    </r>
    <r>
      <rPr>
        <sz val="20"/>
        <rFont val="宋体"/>
        <charset val="134"/>
      </rPr>
      <t>现有项目兼容</t>
    </r>
    <r>
      <rPr>
        <sz val="20"/>
        <rFont val="Times New Roman"/>
        <charset val="134"/>
      </rPr>
      <t>”</t>
    </r>
    <r>
      <rPr>
        <sz val="20"/>
        <rFont val="宋体"/>
        <charset val="134"/>
      </rPr>
      <t>的方式简化处理，无需申报新增医疗服务价格项目，直接按照对应的整合项目执行即可。</t>
    </r>
    <r>
      <rPr>
        <sz val="20"/>
        <rFont val="Times New Roman"/>
        <charset val="134"/>
      </rPr>
      <t xml:space="preserve">
3.</t>
    </r>
    <r>
      <rPr>
        <sz val="20"/>
        <rFont val="宋体"/>
        <charset val="134"/>
      </rPr>
      <t>本价格项目表所称的</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不应作为临床技术标准理解，不是实际操作方式、路径、步骤、程序的强制性要求，价格构成中包含，但个别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4.</t>
    </r>
    <r>
      <rPr>
        <sz val="20"/>
        <rFont val="宋体"/>
        <charset val="134"/>
      </rPr>
      <t>本价格项目表所称的</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，指同一项目以不同方式提供或在不同场景应用时，确有必要制定差异化收费标准而细分的一类子项。实际应用中，同时涉及多个加收项的，以项目单价为基础计算各项的加</t>
    </r>
    <r>
      <rPr>
        <sz val="20"/>
        <rFont val="Times New Roman"/>
        <charset val="134"/>
      </rPr>
      <t>/</t>
    </r>
    <r>
      <rPr>
        <sz val="20"/>
        <rFont val="宋体"/>
        <charset val="134"/>
      </rPr>
      <t>减收水平后，求和得出加</t>
    </r>
    <r>
      <rPr>
        <sz val="20"/>
        <rFont val="Times New Roman"/>
        <charset val="134"/>
      </rPr>
      <t>/</t>
    </r>
    <r>
      <rPr>
        <sz val="20"/>
        <rFont val="宋体"/>
        <charset val="134"/>
      </rPr>
      <t>减收金额。</t>
    </r>
    <r>
      <rPr>
        <sz val="20"/>
        <rFont val="Times New Roman"/>
        <charset val="134"/>
      </rPr>
      <t xml:space="preserve">
5.</t>
    </r>
    <r>
      <rPr>
        <sz val="20"/>
        <rFont val="宋体"/>
        <charset val="134"/>
      </rPr>
      <t>本价格项目表所称的</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6.</t>
    </r>
    <r>
      <rPr>
        <sz val="20"/>
        <rFont val="宋体"/>
        <charset val="134"/>
      </rPr>
      <t>本价格项目表所称的</t>
    </r>
    <r>
      <rPr>
        <sz val="20"/>
        <rFont val="Times New Roman"/>
        <charset val="134"/>
      </rPr>
      <t>“</t>
    </r>
    <r>
      <rPr>
        <sz val="20"/>
        <rFont val="宋体"/>
        <charset val="134"/>
      </rPr>
      <t>基本物耗</t>
    </r>
    <r>
      <rPr>
        <sz val="20"/>
        <rFont val="Times New Roman"/>
        <charset val="134"/>
      </rPr>
      <t>”</t>
    </r>
    <r>
      <rPr>
        <sz val="20"/>
        <rFont val="宋体"/>
        <charset val="134"/>
      </rPr>
      <t>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t>
    </r>
    <r>
      <rPr>
        <sz val="20"/>
        <rFont val="Times New Roman"/>
        <charset val="134"/>
      </rPr>
      <t xml:space="preserve">
7.</t>
    </r>
    <r>
      <rPr>
        <sz val="20"/>
        <rFont val="宋体"/>
        <charset val="134"/>
      </rPr>
      <t>本价格项目表中所称的计价单位</t>
    </r>
    <r>
      <rPr>
        <sz val="20"/>
        <rFont val="Times New Roman"/>
        <charset val="134"/>
      </rPr>
      <t>“</t>
    </r>
    <r>
      <rPr>
        <sz val="20"/>
        <rFont val="宋体"/>
        <charset val="134"/>
      </rPr>
      <t>胎</t>
    </r>
    <r>
      <rPr>
        <sz val="20"/>
        <rFont val="Times New Roman"/>
        <charset val="134"/>
      </rPr>
      <t>/</t>
    </r>
    <r>
      <rPr>
        <sz val="20"/>
        <rFont val="宋体"/>
        <charset val="134"/>
      </rPr>
      <t>次</t>
    </r>
    <r>
      <rPr>
        <sz val="20"/>
        <rFont val="Times New Roman"/>
        <charset val="134"/>
      </rPr>
      <t>”</t>
    </r>
    <r>
      <rPr>
        <sz val="20"/>
        <rFont val="宋体"/>
        <charset val="134"/>
      </rPr>
      <t>，指每胎每次。</t>
    </r>
    <r>
      <rPr>
        <sz val="20"/>
        <rFont val="Times New Roman"/>
        <charset val="134"/>
      </rPr>
      <t xml:space="preserve">
8.</t>
    </r>
    <r>
      <rPr>
        <sz val="20"/>
        <rFont val="宋体"/>
        <charset val="134"/>
      </rPr>
      <t>涉及</t>
    </r>
    <r>
      <rPr>
        <sz val="20"/>
        <rFont val="Times New Roman"/>
        <charset val="134"/>
      </rPr>
      <t>“</t>
    </r>
    <r>
      <rPr>
        <sz val="20"/>
        <rFont val="宋体"/>
        <charset val="134"/>
      </rPr>
      <t>复杂</t>
    </r>
    <r>
      <rPr>
        <sz val="20"/>
        <rFont val="Times New Roman"/>
        <charset val="134"/>
      </rPr>
      <t>”“</t>
    </r>
    <r>
      <rPr>
        <sz val="20"/>
        <rFont val="宋体"/>
        <charset val="134"/>
      </rPr>
      <t>特殊</t>
    </r>
    <r>
      <rPr>
        <sz val="20"/>
        <rFont val="Times New Roman"/>
        <charset val="134"/>
      </rPr>
      <t>”</t>
    </r>
    <r>
      <rPr>
        <sz val="20"/>
        <rFont val="宋体"/>
        <charset val="134"/>
      </rPr>
      <t>等内涵未尽的表述，除计价说明中已明确的情形外，医院实践中按照</t>
    </r>
    <r>
      <rPr>
        <sz val="20"/>
        <rFont val="Times New Roman"/>
        <charset val="134"/>
      </rPr>
      <t>“</t>
    </r>
    <r>
      <rPr>
        <sz val="20"/>
        <rFont val="宋体"/>
        <charset val="134"/>
      </rPr>
      <t>特殊</t>
    </r>
    <r>
      <rPr>
        <sz val="20"/>
        <rFont val="Times New Roman"/>
        <charset val="134"/>
      </rPr>
      <t>”“</t>
    </r>
    <r>
      <rPr>
        <sz val="20"/>
        <rFont val="宋体"/>
        <charset val="134"/>
      </rPr>
      <t>复杂</t>
    </r>
    <r>
      <rPr>
        <sz val="20"/>
        <rFont val="Times New Roman"/>
        <charset val="134"/>
      </rPr>
      <t>”</t>
    </r>
    <r>
      <rPr>
        <sz val="20"/>
        <rFont val="宋体"/>
        <charset val="134"/>
      </rPr>
      <t>情形计费的，应以国家级技术规范、临床指南或专家共识中的明确定性为前提，下同。</t>
    </r>
    <r>
      <rPr>
        <sz val="20"/>
        <rFont val="Times New Roman"/>
        <charset val="134"/>
      </rPr>
      <t xml:space="preserve">
9.</t>
    </r>
    <r>
      <rPr>
        <sz val="20"/>
        <rFont val="宋体"/>
        <charset val="134"/>
      </rPr>
      <t>本价格项目表价格构成中所称的</t>
    </r>
    <r>
      <rPr>
        <sz val="20"/>
        <rFont val="Times New Roman"/>
        <charset val="134"/>
      </rPr>
      <t>“</t>
    </r>
    <r>
      <rPr>
        <sz val="20"/>
        <rFont val="宋体"/>
        <charset val="134"/>
      </rPr>
      <t>穿刺</t>
    </r>
    <r>
      <rPr>
        <sz val="20"/>
        <rFont val="Times New Roman"/>
        <charset val="134"/>
      </rPr>
      <t>”</t>
    </r>
    <r>
      <rPr>
        <sz val="20"/>
        <rFont val="宋体"/>
        <charset val="134"/>
      </rPr>
      <t>为主项操作涉及的必要穿刺技术。</t>
    </r>
    <r>
      <rPr>
        <sz val="20"/>
        <rFont val="Times New Roman"/>
        <charset val="134"/>
      </rPr>
      <t xml:space="preserve">
10.</t>
    </r>
    <r>
      <rPr>
        <sz val="20"/>
        <rFont val="宋体"/>
        <charset val="134"/>
      </rPr>
      <t>本价格项目表中涉及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11.</t>
    </r>
    <r>
      <rPr>
        <sz val="20"/>
        <rFont val="宋体"/>
        <charset val="134"/>
      </rPr>
      <t>本价格项目表项目所称的</t>
    </r>
    <r>
      <rPr>
        <sz val="20"/>
        <rFont val="Times New Roman"/>
        <charset val="134"/>
      </rPr>
      <t>“</t>
    </r>
    <r>
      <rPr>
        <sz val="20"/>
        <rFont val="宋体"/>
        <charset val="134"/>
      </rPr>
      <t>内镜下辅助操作</t>
    </r>
    <r>
      <rPr>
        <sz val="20"/>
        <rFont val="Times New Roman"/>
        <charset val="134"/>
      </rPr>
      <t>”</t>
    </r>
    <r>
      <rPr>
        <sz val="20"/>
        <rFont val="宋体"/>
        <charset val="134"/>
      </rPr>
      <t>，指涉及内镜下的辅助操作，包括但不限于腹腔镜、宫腔镜、胎儿镜、羊膜镜等各类内镜，统一按</t>
    </r>
    <r>
      <rPr>
        <sz val="20"/>
        <rFont val="Times New Roman"/>
        <charset val="134"/>
      </rPr>
      <t>“</t>
    </r>
    <r>
      <rPr>
        <sz val="20"/>
        <rFont val="宋体"/>
        <charset val="134"/>
      </rPr>
      <t>内镜下辅助操作</t>
    </r>
    <r>
      <rPr>
        <sz val="20"/>
        <rFont val="Times New Roman"/>
        <charset val="134"/>
      </rPr>
      <t>”</t>
    </r>
    <r>
      <rPr>
        <sz val="20"/>
        <rFont val="宋体"/>
        <charset val="134"/>
      </rPr>
      <t>加收。</t>
    </r>
  </si>
  <si>
    <r>
      <rPr>
        <b/>
        <sz val="22"/>
        <rFont val="黑体"/>
        <charset val="134"/>
      </rPr>
      <t>三级价格</t>
    </r>
    <r>
      <rPr>
        <b/>
        <sz val="22"/>
        <rFont val="Times New Roman"/>
        <charset val="134"/>
      </rPr>
      <t xml:space="preserve">
  (</t>
    </r>
    <r>
      <rPr>
        <b/>
        <sz val="22"/>
        <rFont val="黑体"/>
        <charset val="134"/>
      </rPr>
      <t>元</t>
    </r>
    <r>
      <rPr>
        <b/>
        <sz val="22"/>
        <rFont val="Times New Roman"/>
        <charset val="134"/>
      </rPr>
      <t>)</t>
    </r>
  </si>
  <si>
    <r>
      <rPr>
        <b/>
        <sz val="22"/>
        <rFont val="黑体"/>
        <charset val="134"/>
      </rPr>
      <t>二级价格</t>
    </r>
    <r>
      <rPr>
        <b/>
        <sz val="22"/>
        <rFont val="Times New Roman"/>
        <charset val="134"/>
      </rPr>
      <t xml:space="preserve">
  (</t>
    </r>
    <r>
      <rPr>
        <b/>
        <sz val="22"/>
        <rFont val="黑体"/>
        <charset val="134"/>
      </rPr>
      <t>元</t>
    </r>
    <r>
      <rPr>
        <b/>
        <sz val="22"/>
        <rFont val="Times New Roman"/>
        <charset val="134"/>
      </rPr>
      <t>)</t>
    </r>
  </si>
  <si>
    <r>
      <rPr>
        <b/>
        <sz val="22"/>
        <rFont val="黑体"/>
        <charset val="134"/>
      </rPr>
      <t>一级价格</t>
    </r>
    <r>
      <rPr>
        <b/>
        <sz val="22"/>
        <rFont val="Times New Roman"/>
        <charset val="134"/>
      </rPr>
      <t xml:space="preserve">
 (</t>
    </r>
    <r>
      <rPr>
        <b/>
        <sz val="22"/>
        <rFont val="黑体"/>
        <charset val="134"/>
      </rPr>
      <t>元</t>
    </r>
    <r>
      <rPr>
        <b/>
        <sz val="22"/>
        <rFont val="Times New Roman"/>
        <charset val="134"/>
      </rPr>
      <t>)</t>
    </r>
  </si>
  <si>
    <t>013112020010000</t>
  </si>
  <si>
    <r>
      <rPr>
        <sz val="18"/>
        <rFont val="宋体"/>
        <charset val="134"/>
      </rPr>
      <t>产前常规检查</t>
    </r>
  </si>
  <si>
    <r>
      <rPr>
        <sz val="18"/>
        <rFont val="宋体"/>
        <charset val="134"/>
      </rPr>
      <t>产前对孕妇进行的规范检查、遗传等咨询解答及有关健康指导。</t>
    </r>
  </si>
  <si>
    <r>
      <rPr>
        <sz val="18"/>
        <rFont val="宋体"/>
        <charset val="134"/>
      </rPr>
      <t>所定价格涵盖推算孕周、测量孕妇体重、宫高、腹围、血压及听胎心、孕期触诊，以及判断胎位状态、胎儿是否符合孕周等孕期检查、分娩前评估和健康指导步骤所需的人力资源和基本物质资源消耗。</t>
    </r>
  </si>
  <si>
    <r>
      <rPr>
        <sz val="18"/>
        <rFont val="宋体"/>
        <charset val="134"/>
      </rPr>
      <t>指在门诊</t>
    </r>
    <r>
      <rPr>
        <sz val="18"/>
        <rFont val="Times New Roman"/>
        <charset val="134"/>
      </rPr>
      <t>/</t>
    </r>
    <r>
      <rPr>
        <sz val="18"/>
        <rFont val="宋体"/>
        <charset val="134"/>
      </rPr>
      <t>急诊期间对孕妇进行的常规检查及健康指导，在住院期间对孕</t>
    </r>
    <r>
      <rPr>
        <sz val="18"/>
        <rFont val="Times New Roman"/>
        <charset val="134"/>
      </rPr>
      <t>/</t>
    </r>
    <r>
      <rPr>
        <sz val="18"/>
        <rFont val="宋体"/>
        <charset val="134"/>
      </rPr>
      <t>产妇实施价格构成中所列的医疗服务事项，不再单独计费，例如国家卫生健康委制定发布技术规范中所列的</t>
    </r>
    <r>
      <rPr>
        <sz val="18"/>
        <rFont val="Times New Roman"/>
        <charset val="134"/>
      </rPr>
      <t>“</t>
    </r>
    <r>
      <rPr>
        <sz val="18"/>
        <rFont val="宋体"/>
        <charset val="134"/>
      </rPr>
      <t>多普勒胎心计数</t>
    </r>
    <r>
      <rPr>
        <sz val="18"/>
        <rFont val="Times New Roman"/>
        <charset val="134"/>
      </rPr>
      <t>”</t>
    </r>
    <r>
      <rPr>
        <sz val="18"/>
        <rFont val="宋体"/>
        <charset val="134"/>
      </rPr>
      <t>。</t>
    </r>
  </si>
  <si>
    <t>013112020020000</t>
  </si>
  <si>
    <r>
      <rPr>
        <sz val="18"/>
        <rFont val="宋体"/>
        <charset val="134"/>
      </rPr>
      <t>胎心监测</t>
    </r>
  </si>
  <si>
    <r>
      <rPr>
        <sz val="18"/>
        <rFont val="宋体"/>
        <charset val="134"/>
      </rPr>
      <t>监测胎儿心率及宫缩压力波形实时变化，达到评估胎儿宫内情况的目的。</t>
    </r>
  </si>
  <si>
    <r>
      <rPr>
        <sz val="18"/>
        <rFont val="宋体"/>
        <charset val="134"/>
      </rPr>
      <t>所定价格涵盖定位、固定探头、监测、出具报告等所需的人力资源和基本物质资源消耗。</t>
    </r>
  </si>
  <si>
    <r>
      <rPr>
        <sz val="18"/>
        <rFont val="宋体"/>
        <charset val="134"/>
      </rPr>
      <t>胎</t>
    </r>
    <r>
      <rPr>
        <sz val="18"/>
        <rFont val="Times New Roman"/>
        <charset val="134"/>
      </rPr>
      <t>/</t>
    </r>
    <r>
      <rPr>
        <sz val="18"/>
        <rFont val="宋体"/>
        <charset val="134"/>
      </rPr>
      <t>次</t>
    </r>
  </si>
  <si>
    <r>
      <rPr>
        <sz val="18"/>
        <rFont val="宋体"/>
        <charset val="134"/>
      </rPr>
      <t>监测的时间要求对照国家卫生健康委《全国医疗服务项目技术规范（</t>
    </r>
    <r>
      <rPr>
        <sz val="18"/>
        <rFont val="Times New Roman"/>
        <charset val="134"/>
      </rPr>
      <t>2023</t>
    </r>
    <r>
      <rPr>
        <sz val="18"/>
        <rFont val="宋体"/>
        <charset val="134"/>
      </rPr>
      <t>年版）》相关内容。每胎每日最多收费</t>
    </r>
    <r>
      <rPr>
        <sz val="18"/>
        <rFont val="Times New Roman"/>
        <charset val="134"/>
      </rPr>
      <t>2</t>
    </r>
    <r>
      <rPr>
        <sz val="18"/>
        <rFont val="宋体"/>
        <charset val="134"/>
      </rPr>
      <t>次。</t>
    </r>
  </si>
  <si>
    <t>013112020030000</t>
  </si>
  <si>
    <r>
      <rPr>
        <sz val="18"/>
        <rFont val="宋体"/>
        <charset val="134"/>
      </rPr>
      <t>胎心监测（远程）</t>
    </r>
  </si>
  <si>
    <r>
      <rPr>
        <sz val="18"/>
        <rFont val="宋体"/>
        <charset val="134"/>
      </rPr>
      <t>远程监测胎儿心率及宫缩压力波形实时变化，达到产妇离院状态下评估胎儿宫内情况的目的。</t>
    </r>
  </si>
  <si>
    <t>013112020070000</t>
  </si>
  <si>
    <r>
      <rPr>
        <sz val="18"/>
        <rFont val="宋体"/>
        <charset val="134"/>
      </rPr>
      <t>催引产</t>
    </r>
  </si>
  <si>
    <r>
      <rPr>
        <sz val="18"/>
        <rFont val="宋体"/>
        <charset val="134"/>
      </rPr>
      <t>通过各种方式促宫颈成熟，以促发临产。</t>
    </r>
  </si>
  <si>
    <r>
      <rPr>
        <sz val="18"/>
        <rFont val="宋体"/>
        <charset val="134"/>
      </rPr>
      <t>所定价格涵盖促宫颈成熟等所有必要操作所需的人力资源和基本物质资源消耗。</t>
    </r>
  </si>
  <si>
    <r>
      <rPr>
        <sz val="18"/>
        <rFont val="宋体"/>
        <charset val="134"/>
      </rPr>
      <t>指自然日，不足一个自然日按一个自然日计。</t>
    </r>
  </si>
  <si>
    <t>013112020080000</t>
  </si>
  <si>
    <r>
      <rPr>
        <sz val="18"/>
        <rFont val="宋体"/>
        <charset val="134"/>
      </rPr>
      <t>产程管理</t>
    </r>
  </si>
  <si>
    <r>
      <rPr>
        <sz val="18"/>
        <rFont val="宋体"/>
        <charset val="134"/>
      </rPr>
      <t>临产后，进入待产室至第二产程前或阴道试产，对产妇的产程进展进行管理。</t>
    </r>
  </si>
  <si>
    <r>
      <rPr>
        <sz val="18"/>
        <rFont val="宋体"/>
        <charset val="134"/>
      </rPr>
      <t>所定价格涵盖观察产妇生命体征、宫缩及宫口扩张情况、监测胎心、判断产程进展、记录产程过程，给予相应的安抚、指导，根据需要采取干预措施，必要时行人工破膜等所需的人力资源和基本物质资源消耗。</t>
    </r>
  </si>
  <si>
    <r>
      <rPr>
        <sz val="18"/>
        <rFont val="宋体"/>
        <charset val="134"/>
      </rPr>
      <t>第二产程是指从宫口开全至胎儿娩出。</t>
    </r>
  </si>
  <si>
    <t>013314000010000</t>
  </si>
  <si>
    <r>
      <rPr>
        <sz val="18"/>
        <rFont val="宋体"/>
        <charset val="134"/>
      </rPr>
      <t>阴道分娩（常规）</t>
    </r>
  </si>
  <si>
    <r>
      <rPr>
        <sz val="18"/>
        <rFont val="宋体"/>
        <charset val="134"/>
      </rPr>
      <t>阴道分娩接生及新生儿处理的全过程处置。</t>
    </r>
  </si>
  <si>
    <r>
      <rPr>
        <sz val="18"/>
        <rFont val="宋体"/>
        <charset val="134"/>
      </rPr>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t>
    </r>
    <r>
      <rPr>
        <sz val="18"/>
        <rFont val="Times New Roman"/>
        <charset val="134"/>
      </rPr>
      <t>1-2</t>
    </r>
    <r>
      <rPr>
        <sz val="18"/>
        <rFont val="宋体"/>
        <charset val="134"/>
      </rPr>
      <t>度），母婴观察、处理、评分及记录等所需的人力资源和基本物质资源消耗。</t>
    </r>
  </si>
  <si>
    <t>013314000010001</t>
  </si>
  <si>
    <r>
      <rPr>
        <sz val="18"/>
        <rFont val="宋体"/>
        <charset val="134"/>
      </rPr>
      <t>阴道分娩（常规）</t>
    </r>
    <r>
      <rPr>
        <sz val="18"/>
        <rFont val="Times New Roman"/>
        <charset val="134"/>
      </rPr>
      <t>-</t>
    </r>
    <r>
      <rPr>
        <sz val="18"/>
        <rFont val="宋体"/>
        <charset val="134"/>
      </rPr>
      <t>会阴裂伤修补（限</t>
    </r>
    <r>
      <rPr>
        <sz val="18"/>
        <rFont val="Times New Roman"/>
        <charset val="134"/>
      </rPr>
      <t>3-4</t>
    </r>
    <r>
      <rPr>
        <sz val="18"/>
        <rFont val="宋体"/>
        <charset val="134"/>
      </rPr>
      <t>度）（加收）</t>
    </r>
  </si>
  <si>
    <t>013314000010002</t>
  </si>
  <si>
    <r>
      <rPr>
        <sz val="18"/>
        <rFont val="宋体"/>
        <charset val="134"/>
      </rPr>
      <t>阴道分娩（常规）</t>
    </r>
    <r>
      <rPr>
        <sz val="18"/>
        <rFont val="Times New Roman"/>
        <charset val="134"/>
      </rPr>
      <t>-</t>
    </r>
    <r>
      <rPr>
        <sz val="18"/>
        <rFont val="宋体"/>
        <charset val="134"/>
      </rPr>
      <t>宫颈裂伤修补（加收）</t>
    </r>
  </si>
  <si>
    <t>013314000020000</t>
  </si>
  <si>
    <r>
      <rPr>
        <sz val="18"/>
        <rFont val="宋体"/>
        <charset val="134"/>
      </rPr>
      <t>阴道分娩（复杂）</t>
    </r>
  </si>
  <si>
    <r>
      <rPr>
        <sz val="18"/>
        <rFont val="宋体"/>
        <charset val="134"/>
      </rPr>
      <t>产妇或胎儿存在情况复杂、风险较高等情况，经阴道分娩接生及新生儿处理的全过程处置。</t>
    </r>
  </si>
  <si>
    <r>
      <rPr>
        <sz val="18"/>
        <rFont val="宋体"/>
        <charset val="134"/>
      </rPr>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t>
    </r>
    <r>
      <rPr>
        <sz val="18"/>
        <rFont val="Times New Roman"/>
        <charset val="134"/>
      </rPr>
      <t>1-2</t>
    </r>
    <r>
      <rPr>
        <sz val="18"/>
        <rFont val="宋体"/>
        <charset val="134"/>
      </rPr>
      <t>度），母婴观察、处理、评分及记录等所需的人力资源和基本物质资源消耗。</t>
    </r>
  </si>
  <si>
    <r>
      <rPr>
        <sz val="18"/>
        <rFont val="Times New Roman"/>
        <charset val="134"/>
      </rPr>
      <t>“</t>
    </r>
    <r>
      <rPr>
        <sz val="18"/>
        <rFont val="宋体"/>
        <charset val="134"/>
      </rPr>
      <t>阴道分娩（复杂）</t>
    </r>
    <r>
      <rPr>
        <sz val="18"/>
        <rFont val="Times New Roman"/>
        <charset val="134"/>
      </rPr>
      <t>”</t>
    </r>
    <r>
      <rPr>
        <sz val="18"/>
        <rFont val="宋体"/>
        <charset val="134"/>
      </rPr>
      <t>是指：产妇或胎儿存在瘢痕子宫、巨大儿、胎儿臀位、肩难产等显著增加阴道分娩难度及风险的情况，或生产过程中医务人员采用胎位旋转、臀位助产、器械助产、手取胎盘等特殊措施的情况。</t>
    </r>
  </si>
  <si>
    <t>013314000020001</t>
  </si>
  <si>
    <r>
      <rPr>
        <sz val="18"/>
        <rFont val="宋体"/>
        <charset val="134"/>
      </rPr>
      <t>阴道分娩（复杂）</t>
    </r>
    <r>
      <rPr>
        <sz val="18"/>
        <rFont val="Times New Roman"/>
        <charset val="134"/>
      </rPr>
      <t>-</t>
    </r>
    <r>
      <rPr>
        <sz val="18"/>
        <rFont val="宋体"/>
        <charset val="134"/>
      </rPr>
      <t>会阴裂伤修补（限</t>
    </r>
    <r>
      <rPr>
        <sz val="18"/>
        <rFont val="Times New Roman"/>
        <charset val="134"/>
      </rPr>
      <t>3-4</t>
    </r>
    <r>
      <rPr>
        <sz val="18"/>
        <rFont val="宋体"/>
        <charset val="134"/>
      </rPr>
      <t>度）（加收）</t>
    </r>
  </si>
  <si>
    <t>013314000020002</t>
  </si>
  <si>
    <r>
      <rPr>
        <sz val="18"/>
        <rFont val="宋体"/>
        <charset val="134"/>
      </rPr>
      <t>阴道分娩（复杂）</t>
    </r>
    <r>
      <rPr>
        <sz val="18"/>
        <rFont val="Times New Roman"/>
        <charset val="134"/>
      </rPr>
      <t>-</t>
    </r>
    <r>
      <rPr>
        <sz val="18"/>
        <rFont val="宋体"/>
        <charset val="134"/>
      </rPr>
      <t>宫颈裂伤修补（加收）</t>
    </r>
  </si>
  <si>
    <t>013314000030000</t>
  </si>
  <si>
    <r>
      <rPr>
        <sz val="18"/>
        <rFont val="宋体"/>
        <charset val="134"/>
      </rPr>
      <t>剖宫产（常规）</t>
    </r>
  </si>
  <si>
    <r>
      <rPr>
        <sz val="18"/>
        <rFont val="宋体"/>
        <charset val="134"/>
      </rPr>
      <t>产妇难产或不适于阴道分娩，通过手术方式分娩接生及新生儿处理的全过程处置。</t>
    </r>
  </si>
  <si>
    <r>
      <rPr>
        <sz val="18"/>
        <rFont val="宋体"/>
        <charset val="134"/>
      </rPr>
      <t>所定价格涵盖常规情况通过手术娩出胎儿的全过程和必要操作，包括切开子宫、娩出胎儿、胎盘处理、清理缝合、止血包扎处理等手术全过程，新生儿的观察、处理、评分及记录等所需的人力资源和基本物质资源消耗。</t>
    </r>
  </si>
  <si>
    <t>013314000030001</t>
  </si>
  <si>
    <r>
      <rPr>
        <sz val="18"/>
        <rFont val="宋体"/>
        <charset val="134"/>
      </rPr>
      <t>剖宫产（常规）</t>
    </r>
    <r>
      <rPr>
        <sz val="18"/>
        <rFont val="Times New Roman"/>
        <charset val="134"/>
      </rPr>
      <t>-</t>
    </r>
    <r>
      <rPr>
        <sz val="18"/>
        <rFont val="宋体"/>
        <charset val="134"/>
      </rPr>
      <t>阴道分娩转剖宫产（加收）</t>
    </r>
  </si>
  <si>
    <t>013314000040000</t>
  </si>
  <si>
    <r>
      <rPr>
        <sz val="18"/>
        <rFont val="宋体"/>
        <charset val="134"/>
      </rPr>
      <t>剖宫产（复杂）</t>
    </r>
  </si>
  <si>
    <r>
      <rPr>
        <sz val="18"/>
        <rFont val="宋体"/>
        <charset val="134"/>
      </rPr>
      <t>产妇难产或不适于阴道分娩，且产妇或胎儿存在情况复杂、风险较高等情况，通过手术方式分娩接生及新生儿处理的全过程处置。</t>
    </r>
  </si>
  <si>
    <r>
      <rPr>
        <sz val="18"/>
        <rFont val="宋体"/>
        <charset val="134"/>
      </rPr>
      <t>所定价格涵盖复杂情况通过手术娩出胎儿的全过程和必要操作，包括切开子宫、娩出胎儿、胎盘处理、清理缝合、止血包扎处理等手术全过程，新生儿的观察、处理、评分及记录等所需的人力资源和基本物质资源消耗。</t>
    </r>
  </si>
  <si>
    <r>
      <rPr>
        <sz val="18"/>
        <rFont val="Times New Roman"/>
        <charset val="134"/>
      </rPr>
      <t>“</t>
    </r>
    <r>
      <rPr>
        <sz val="18"/>
        <rFont val="宋体"/>
        <charset val="134"/>
      </rPr>
      <t>剖宫产（复杂）</t>
    </r>
    <r>
      <rPr>
        <sz val="18"/>
        <rFont val="Times New Roman"/>
        <charset val="134"/>
      </rPr>
      <t>”</t>
    </r>
    <r>
      <rPr>
        <sz val="18"/>
        <rFont val="宋体"/>
        <charset val="134"/>
      </rPr>
      <t>是指：产妇或胎儿存在前置胎盘、胎盘植入、凝血功能异常、子宫肌瘤（</t>
    </r>
    <r>
      <rPr>
        <sz val="18"/>
        <rFont val="Times New Roman"/>
        <charset val="134"/>
      </rPr>
      <t>4-5cm</t>
    </r>
    <r>
      <rPr>
        <sz val="18"/>
        <rFont val="宋体"/>
        <charset val="134"/>
      </rPr>
      <t>以上）、瘢痕子宫、胎儿横位、胎儿臀位、产程中剖宫产、腹膜外妊娠等显著增加剖宫产实施难度及风险的情况。</t>
    </r>
  </si>
  <si>
    <t>013314000040001</t>
  </si>
  <si>
    <r>
      <rPr>
        <sz val="18"/>
        <rFont val="宋体"/>
        <charset val="134"/>
      </rPr>
      <t>剖宫产（复杂）</t>
    </r>
    <r>
      <rPr>
        <sz val="18"/>
        <rFont val="Times New Roman"/>
        <charset val="134"/>
      </rPr>
      <t>-</t>
    </r>
    <r>
      <rPr>
        <sz val="18"/>
        <rFont val="宋体"/>
        <charset val="134"/>
      </rPr>
      <t>阴道分娩转剖宫产（加收）</t>
    </r>
  </si>
  <si>
    <t>013112020090000</t>
  </si>
  <si>
    <r>
      <rPr>
        <sz val="18"/>
        <rFont val="宋体"/>
        <charset val="134"/>
      </rPr>
      <t>分娩镇痛</t>
    </r>
  </si>
  <si>
    <r>
      <rPr>
        <sz val="18"/>
        <rFont val="宋体"/>
        <charset val="134"/>
      </rPr>
      <t>采用麻醉镇痛，以起到减轻产妇分娩过程疼痛，提高分娩质量及舒适度，保证孕产安全的作用。</t>
    </r>
  </si>
  <si>
    <r>
      <rPr>
        <sz val="18"/>
        <rFont val="宋体"/>
        <charset val="134"/>
      </rPr>
      <t>所定价格涵盖评估、建立通路、摆放体位、穿刺、置管、剂量验证、观察、注药、氧饱和度监测、装置连接、参数设定、评分、记录、分析病情，必要时调整剂量、撤除装置等所需的人力资源和基本物质资源消耗。</t>
    </r>
  </si>
  <si>
    <r>
      <rPr>
        <sz val="18"/>
        <rFont val="宋体"/>
        <charset val="134"/>
      </rPr>
      <t>以</t>
    </r>
    <r>
      <rPr>
        <sz val="18"/>
        <rFont val="Times New Roman"/>
        <charset val="134"/>
      </rPr>
      <t>2</t>
    </r>
    <r>
      <rPr>
        <sz val="18"/>
        <rFont val="宋体"/>
        <charset val="134"/>
      </rPr>
      <t>小时为基价，超过</t>
    </r>
    <r>
      <rPr>
        <sz val="18"/>
        <rFont val="Times New Roman"/>
        <charset val="134"/>
      </rPr>
      <t>2</t>
    </r>
    <r>
      <rPr>
        <sz val="18"/>
        <rFont val="宋体"/>
        <charset val="134"/>
      </rPr>
      <t>小时每增加</t>
    </r>
    <r>
      <rPr>
        <sz val="18"/>
        <rFont val="Times New Roman"/>
        <charset val="134"/>
      </rPr>
      <t>1</t>
    </r>
    <r>
      <rPr>
        <sz val="18"/>
        <rFont val="宋体"/>
        <charset val="134"/>
      </rPr>
      <t>小时</t>
    </r>
    <r>
      <rPr>
        <sz val="18"/>
        <color rgb="FFFF0000"/>
        <rFont val="宋体"/>
        <charset val="134"/>
      </rPr>
      <t>，</t>
    </r>
    <r>
      <rPr>
        <sz val="18"/>
        <rFont val="宋体"/>
        <charset val="134"/>
      </rPr>
      <t>最多收费不超过</t>
    </r>
    <r>
      <rPr>
        <sz val="18"/>
        <rFont val="Times New Roman"/>
        <charset val="134"/>
      </rPr>
      <t>4</t>
    </r>
    <r>
      <rPr>
        <sz val="18"/>
        <rFont val="宋体"/>
        <charset val="134"/>
      </rPr>
      <t>小时。</t>
    </r>
  </si>
  <si>
    <t>013112020100000</t>
  </si>
  <si>
    <r>
      <rPr>
        <sz val="18"/>
        <rFont val="宋体"/>
        <charset val="134"/>
      </rPr>
      <t>导乐分娩</t>
    </r>
  </si>
  <si>
    <r>
      <rPr>
        <sz val="18"/>
        <rFont val="宋体"/>
        <charset val="134"/>
      </rPr>
      <t>由专业人员给予孕妇导乐相关知识讲解及陪伴，进行合理用力及分娩配合指导。</t>
    </r>
  </si>
  <si>
    <r>
      <rPr>
        <sz val="18"/>
        <rFont val="宋体"/>
        <charset val="134"/>
      </rPr>
      <t>应用呼吸减痛、分娩球、腰骶按摩、自由体位等非药物方法减轻分娩疼痛、协助产程进展，给予产妇生活照护和陪伴，在导乐过程中随时观察产程进展等所需的人力资源和基本物质资源消耗。</t>
    </r>
  </si>
  <si>
    <t>013112020110000</t>
  </si>
  <si>
    <r>
      <rPr>
        <sz val="18"/>
        <rFont val="宋体"/>
        <charset val="134"/>
      </rPr>
      <t>亲情陪产</t>
    </r>
  </si>
  <si>
    <r>
      <rPr>
        <sz val="18"/>
        <rFont val="宋体"/>
        <charset val="134"/>
      </rPr>
      <t>产妇在孕产过程中，由医务人员指导家属进入产房陪同孕产，直至胎儿娩出。</t>
    </r>
  </si>
  <si>
    <r>
      <rPr>
        <sz val="18"/>
        <rFont val="宋体"/>
        <charset val="134"/>
      </rPr>
      <t>陪产过程中所需的基本物质资源消耗。</t>
    </r>
  </si>
  <si>
    <t>013112020120000</t>
  </si>
  <si>
    <r>
      <rPr>
        <sz val="18"/>
        <rFont val="宋体"/>
        <charset val="134"/>
      </rPr>
      <t>胎儿外倒转</t>
    </r>
  </si>
  <si>
    <r>
      <rPr>
        <sz val="18"/>
        <rFont val="宋体"/>
        <charset val="134"/>
      </rPr>
      <t>纠正异常胎位（臀位、横位），创造顺产条件。</t>
    </r>
  </si>
  <si>
    <r>
      <rPr>
        <sz val="18"/>
        <rFont val="宋体"/>
        <charset val="134"/>
      </rPr>
      <t>所定价格涵盖评估、胎位矫正、包扎固定、术后孕妇观察等胎儿外倒转所有必要操作所需的人力资源和基本物质资源消耗。</t>
    </r>
  </si>
  <si>
    <t>013314000050000</t>
  </si>
  <si>
    <r>
      <rPr>
        <sz val="18"/>
        <rFont val="宋体"/>
        <charset val="134"/>
      </rPr>
      <t>宫颈环扎术（常规）</t>
    </r>
  </si>
  <si>
    <r>
      <rPr>
        <sz val="18"/>
        <rFont val="宋体"/>
        <charset val="134"/>
      </rPr>
      <t>对宫颈机能不全的治疗，达到延长孕周，维持胎儿存活目的。</t>
    </r>
  </si>
  <si>
    <r>
      <rPr>
        <sz val="18"/>
        <rFont val="宋体"/>
        <charset val="134"/>
      </rPr>
      <t>所定价格涵盖消毒、宫颈固定、缝合、拆线，必要时胎膜复位等宫颈环扎术所有必要操作所需的人力资源和基本物质资源消耗。</t>
    </r>
  </si>
  <si>
    <t>013314000050001</t>
  </si>
  <si>
    <r>
      <rPr>
        <sz val="18"/>
        <rFont val="宋体"/>
        <charset val="134"/>
      </rPr>
      <t>宫颈环扎术（常规）</t>
    </r>
    <r>
      <rPr>
        <sz val="18"/>
        <rFont val="Times New Roman"/>
        <charset val="134"/>
      </rPr>
      <t>-</t>
    </r>
    <r>
      <rPr>
        <sz val="18"/>
        <rFont val="宋体"/>
        <charset val="134"/>
      </rPr>
      <t>内镜下辅助操作（加收）</t>
    </r>
  </si>
  <si>
    <t>013314000060000</t>
  </si>
  <si>
    <r>
      <rPr>
        <sz val="18"/>
        <rFont val="宋体"/>
        <charset val="134"/>
      </rPr>
      <t>宫颈环扎术（特殊）</t>
    </r>
  </si>
  <si>
    <r>
      <rPr>
        <sz val="18"/>
        <rFont val="宋体"/>
        <charset val="134"/>
      </rPr>
      <t>对宫口扩张</t>
    </r>
    <r>
      <rPr>
        <sz val="18"/>
        <rFont val="Times New Roman"/>
        <charset val="134"/>
      </rPr>
      <t>3cm</t>
    </r>
    <r>
      <rPr>
        <sz val="18"/>
        <rFont val="宋体"/>
        <charset val="134"/>
      </rPr>
      <t>以上等特殊情况的紧急环扎治疗，达到延长孕周，维持胎儿存活目的。</t>
    </r>
  </si>
  <si>
    <t>013314000060001</t>
  </si>
  <si>
    <r>
      <rPr>
        <sz val="18"/>
        <rFont val="宋体"/>
        <charset val="134"/>
      </rPr>
      <t>宫颈环扎术（特殊）</t>
    </r>
    <r>
      <rPr>
        <sz val="18"/>
        <rFont val="Times New Roman"/>
        <charset val="134"/>
      </rPr>
      <t>-</t>
    </r>
    <r>
      <rPr>
        <sz val="18"/>
        <rFont val="宋体"/>
        <charset val="134"/>
      </rPr>
      <t>内镜下辅助操作（加收）</t>
    </r>
  </si>
  <si>
    <t>013112020130000</t>
  </si>
  <si>
    <r>
      <rPr>
        <sz val="18"/>
        <rFont val="宋体"/>
        <charset val="134"/>
      </rPr>
      <t>产时宫外治疗</t>
    </r>
  </si>
  <si>
    <r>
      <rPr>
        <sz val="18"/>
        <rFont val="宋体"/>
        <charset val="134"/>
      </rPr>
      <t>在生产过程中对有呼吸道梗阻和胸部疾病的胎儿进行处理，达到安全生产的目的。</t>
    </r>
  </si>
  <si>
    <r>
      <rPr>
        <sz val="18"/>
        <rFont val="宋体"/>
        <charset val="134"/>
      </rPr>
      <t>所定价格涵盖消毒、气管插管</t>
    </r>
    <r>
      <rPr>
        <sz val="18"/>
        <rFont val="Times New Roman"/>
        <charset val="134"/>
      </rPr>
      <t>/</t>
    </r>
    <r>
      <rPr>
        <sz val="18"/>
        <rFont val="宋体"/>
        <charset val="134"/>
      </rPr>
      <t>气管切开、采取措施避免胎盘过早剥离、胎儿手术等必要操作所需的人力资源和基本物质资源消耗。</t>
    </r>
  </si>
  <si>
    <r>
      <rPr>
        <sz val="18"/>
        <rFont val="宋体"/>
        <charset val="134"/>
      </rPr>
      <t>暂不定价</t>
    </r>
  </si>
  <si>
    <t>013112020140000</t>
  </si>
  <si>
    <r>
      <rPr>
        <sz val="18"/>
        <rFont val="宋体"/>
        <charset val="134"/>
      </rPr>
      <t>胎儿宫内输血</t>
    </r>
  </si>
  <si>
    <r>
      <rPr>
        <sz val="18"/>
        <rFont val="宋体"/>
        <charset val="134"/>
      </rPr>
      <t>在宫腔内对胎儿进行输血治疗。</t>
    </r>
  </si>
  <si>
    <r>
      <rPr>
        <sz val="18"/>
        <rFont val="宋体"/>
        <charset val="134"/>
      </rPr>
      <t>所定价格涵盖穿刺、抽血、输血等胎儿宫内输血所有必要操作所需的人力资源和基本物质资源消耗。</t>
    </r>
  </si>
  <si>
    <t>013112020150000</t>
  </si>
  <si>
    <r>
      <rPr>
        <sz val="18"/>
        <rFont val="宋体"/>
        <charset val="134"/>
      </rPr>
      <t>胎盘血管交通支凝固治疗</t>
    </r>
  </si>
  <si>
    <r>
      <rPr>
        <sz val="18"/>
        <rFont val="宋体"/>
        <charset val="134"/>
      </rPr>
      <t>在宫腔内利用各种能量源对胎儿的胎盘血管交通支进行凝固治疗。</t>
    </r>
  </si>
  <si>
    <r>
      <rPr>
        <sz val="18"/>
        <rFont val="宋体"/>
        <charset val="134"/>
      </rPr>
      <t>所定价格涵盖穿刺、内镜置入、观察、凝结胎盘血管交通支、撤除等胎盘血管交通支凝固治疗所有必要操作所需的人力资源和基本物质资源消耗。</t>
    </r>
  </si>
  <si>
    <t>013112020150001</t>
  </si>
  <si>
    <r>
      <rPr>
        <sz val="18"/>
        <rFont val="宋体"/>
        <charset val="134"/>
      </rPr>
      <t>胎盘血管交通支凝固治疗</t>
    </r>
    <r>
      <rPr>
        <sz val="18"/>
        <rFont val="Times New Roman"/>
        <charset val="134"/>
      </rPr>
      <t>-</t>
    </r>
    <r>
      <rPr>
        <sz val="18"/>
        <rFont val="宋体"/>
        <charset val="134"/>
      </rPr>
      <t>内镜下辅助操作（加收）</t>
    </r>
  </si>
  <si>
    <t>013112020160000</t>
  </si>
  <si>
    <r>
      <rPr>
        <sz val="18"/>
        <rFont val="宋体"/>
        <charset val="134"/>
      </rPr>
      <t>羊水调节</t>
    </r>
  </si>
  <si>
    <r>
      <rPr>
        <sz val="18"/>
        <rFont val="宋体"/>
        <charset val="134"/>
      </rPr>
      <t>经羊膜腔穿刺对羊水进行抽吸、引流、灌注、置换，达到维持胎儿生长环境稳定的目的。</t>
    </r>
  </si>
  <si>
    <r>
      <rPr>
        <sz val="18"/>
        <rFont val="宋体"/>
        <charset val="134"/>
      </rPr>
      <t>所定价格涵盖定位、消毒、穿刺、抽吸</t>
    </r>
    <r>
      <rPr>
        <sz val="18"/>
        <rFont val="Times New Roman"/>
        <charset val="134"/>
      </rPr>
      <t>/</t>
    </r>
    <r>
      <rPr>
        <sz val="18"/>
        <rFont val="宋体"/>
        <charset val="134"/>
      </rPr>
      <t>灌注、放置引流管等羊水调节所有必要操作所需人力资源和基本物质资源消耗。</t>
    </r>
  </si>
  <si>
    <t>013112020160001</t>
  </si>
  <si>
    <r>
      <rPr>
        <sz val="18"/>
        <rFont val="宋体"/>
        <charset val="134"/>
      </rPr>
      <t>羊水调节</t>
    </r>
    <r>
      <rPr>
        <sz val="18"/>
        <rFont val="Times New Roman"/>
        <charset val="134"/>
      </rPr>
      <t>-</t>
    </r>
    <r>
      <rPr>
        <sz val="18"/>
        <rFont val="宋体"/>
        <charset val="134"/>
      </rPr>
      <t>内镜下辅助操作（加收）</t>
    </r>
  </si>
  <si>
    <t>013112020170000</t>
  </si>
  <si>
    <r>
      <rPr>
        <sz val="18"/>
        <rFont val="宋体"/>
        <charset val="134"/>
      </rPr>
      <t>子宫压迫止血</t>
    </r>
  </si>
  <si>
    <r>
      <rPr>
        <sz val="18"/>
        <rFont val="宋体"/>
        <charset val="134"/>
      </rPr>
      <t>经药物等保守治疗无效，需要压迫止血，达到止血目的。</t>
    </r>
  </si>
  <si>
    <r>
      <rPr>
        <sz val="18"/>
        <rFont val="宋体"/>
        <charset val="134"/>
      </rPr>
      <t>所定价格涵盖扩张宫口、探查宫腔并清宫、填塞宫腔或缝合、压迫止血，必要时材料取出等所需的人力资源和基本物质资源消耗。</t>
    </r>
  </si>
  <si>
    <t>013112020040000</t>
  </si>
  <si>
    <r>
      <rPr>
        <sz val="18"/>
        <rFont val="宋体"/>
        <charset val="134"/>
      </rPr>
      <t>羊膜腔穿刺</t>
    </r>
  </si>
  <si>
    <r>
      <rPr>
        <sz val="18"/>
        <rFont val="宋体"/>
        <charset val="134"/>
      </rPr>
      <t>经羊膜腔获取检测样本，用于产前诊断。</t>
    </r>
  </si>
  <si>
    <r>
      <rPr>
        <sz val="18"/>
        <rFont val="宋体"/>
        <charset val="134"/>
      </rPr>
      <t>所定价格涵盖定位、消毒、穿刺、取样、观察等羊膜腔穿刺所有必要操作所需人力资源和基本物质资源消耗。</t>
    </r>
  </si>
  <si>
    <t>013112020040001</t>
  </si>
  <si>
    <r>
      <rPr>
        <sz val="18"/>
        <rFont val="宋体"/>
        <charset val="134"/>
      </rPr>
      <t>羊膜腔穿刺</t>
    </r>
    <r>
      <rPr>
        <sz val="18"/>
        <rFont val="Times New Roman"/>
        <charset val="134"/>
      </rPr>
      <t>-</t>
    </r>
    <r>
      <rPr>
        <sz val="18"/>
        <rFont val="宋体"/>
        <charset val="134"/>
      </rPr>
      <t>内镜下辅助操作（加收）</t>
    </r>
  </si>
  <si>
    <t>013112020040100</t>
  </si>
  <si>
    <r>
      <rPr>
        <sz val="18"/>
        <rFont val="宋体"/>
        <charset val="134"/>
      </rPr>
      <t>羊膜腔穿刺</t>
    </r>
    <r>
      <rPr>
        <sz val="18"/>
        <rFont val="Times New Roman"/>
        <charset val="134"/>
      </rPr>
      <t>-</t>
    </r>
    <r>
      <rPr>
        <sz val="18"/>
        <rFont val="宋体"/>
        <charset val="134"/>
      </rPr>
      <t>羊膜腔穿刺注药（扩展）</t>
    </r>
  </si>
  <si>
    <t>013112020180000</t>
  </si>
  <si>
    <r>
      <rPr>
        <sz val="18"/>
        <rFont val="宋体"/>
        <charset val="134"/>
      </rPr>
      <t>脐静脉穿刺</t>
    </r>
  </si>
  <si>
    <r>
      <rPr>
        <sz val="18"/>
        <rFont val="宋体"/>
        <charset val="134"/>
      </rPr>
      <t>经羊膜腔获取胎儿脐静脉血。</t>
    </r>
  </si>
  <si>
    <r>
      <rPr>
        <sz val="18"/>
        <rFont val="宋体"/>
        <charset val="134"/>
      </rPr>
      <t>所定价格涵盖定位、消毒、穿刺、抽血等脐静脉穿刺所有必要操作所需的人力资源和基本物质资源消耗。</t>
    </r>
  </si>
  <si>
    <t>013112020050000</t>
  </si>
  <si>
    <r>
      <rPr>
        <sz val="18"/>
        <rFont val="宋体"/>
        <charset val="134"/>
      </rPr>
      <t>绒毛取材</t>
    </r>
  </si>
  <si>
    <r>
      <rPr>
        <sz val="18"/>
        <rFont val="宋体"/>
        <charset val="134"/>
      </rPr>
      <t>穿刺获取胎盘绒毛样本。</t>
    </r>
  </si>
  <si>
    <r>
      <rPr>
        <sz val="18"/>
        <rFont val="宋体"/>
        <charset val="134"/>
      </rPr>
      <t>所定价格涵盖定位、消毒、穿刺、取材等绒毛取材所有必要操作所需的人力资源和基本物质资源消耗。</t>
    </r>
  </si>
  <si>
    <t>013112020060000</t>
  </si>
  <si>
    <r>
      <rPr>
        <sz val="18"/>
        <rFont val="宋体"/>
        <charset val="134"/>
      </rPr>
      <t>胎儿内镜检查</t>
    </r>
  </si>
  <si>
    <r>
      <rPr>
        <sz val="18"/>
        <rFont val="宋体"/>
        <charset val="134"/>
      </rPr>
      <t>经内镜观察宫内胎儿及胎盘情况。</t>
    </r>
  </si>
  <si>
    <r>
      <rPr>
        <sz val="18"/>
        <rFont val="宋体"/>
        <charset val="134"/>
      </rPr>
      <t>所定价格涵盖定位、内镜置入、观察、撤除等，必要时取样等操作所需的人力资源和基本物质资源消耗。</t>
    </r>
  </si>
  <si>
    <t>013314000070000</t>
  </si>
  <si>
    <r>
      <rPr>
        <sz val="18"/>
        <rFont val="宋体"/>
        <charset val="134"/>
      </rPr>
      <t>院外分娩产后处置</t>
    </r>
  </si>
  <si>
    <r>
      <rPr>
        <sz val="18"/>
        <rFont val="宋体"/>
        <charset val="134"/>
      </rPr>
      <t>产妇于院外娩出胎儿后，在院内对产妇和新生儿进行的产后处理。</t>
    </r>
  </si>
  <si>
    <r>
      <rPr>
        <sz val="18"/>
        <rFont val="宋体"/>
        <charset val="134"/>
      </rPr>
      <t>所定价格涵盖第三产程开始的脐带和胎盘处理，会阴裂伤修补（</t>
    </r>
    <r>
      <rPr>
        <sz val="18"/>
        <rFont val="Times New Roman"/>
        <charset val="134"/>
      </rPr>
      <t>1-2</t>
    </r>
    <r>
      <rPr>
        <sz val="18"/>
        <rFont val="宋体"/>
        <charset val="134"/>
      </rPr>
      <t>度）、侧切及缝合、胎儿娩出后母婴观察等院外分娩产后处置所有必要操作所需的人力资源和基本物质资源消耗。</t>
    </r>
  </si>
  <si>
    <t>013314000070001</t>
  </si>
  <si>
    <r>
      <rPr>
        <sz val="18"/>
        <rFont val="宋体"/>
        <charset val="134"/>
      </rPr>
      <t>院外分娩产后处置</t>
    </r>
    <r>
      <rPr>
        <sz val="18"/>
        <rFont val="Times New Roman"/>
        <charset val="134"/>
      </rPr>
      <t>-</t>
    </r>
    <r>
      <rPr>
        <sz val="18"/>
        <rFont val="宋体"/>
        <charset val="134"/>
      </rPr>
      <t>会阴裂伤修补（限</t>
    </r>
    <r>
      <rPr>
        <sz val="18"/>
        <rFont val="Times New Roman"/>
        <charset val="134"/>
      </rPr>
      <t>3-4</t>
    </r>
    <r>
      <rPr>
        <sz val="18"/>
        <rFont val="宋体"/>
        <charset val="134"/>
      </rPr>
      <t>度）（加收）</t>
    </r>
  </si>
  <si>
    <t>013314000070002</t>
  </si>
  <si>
    <r>
      <rPr>
        <sz val="18"/>
        <rFont val="宋体"/>
        <charset val="134"/>
      </rPr>
      <t>院外分娩产后处置</t>
    </r>
    <r>
      <rPr>
        <sz val="18"/>
        <rFont val="Times New Roman"/>
        <charset val="134"/>
      </rPr>
      <t>-</t>
    </r>
    <r>
      <rPr>
        <sz val="18"/>
        <rFont val="宋体"/>
        <charset val="134"/>
      </rPr>
      <t>宫颈裂伤修补（加收）</t>
    </r>
  </si>
  <si>
    <t>013112020190000</t>
  </si>
  <si>
    <r>
      <rPr>
        <sz val="18"/>
        <rFont val="宋体"/>
        <charset val="134"/>
      </rPr>
      <t>药物减胎</t>
    </r>
  </si>
  <si>
    <r>
      <rPr>
        <sz val="18"/>
        <rFont val="宋体"/>
        <charset val="134"/>
      </rPr>
      <t>因孕妇要求或医学指征，通过药物终止多胎妊娠中某一或两个（及以上）胎儿的发育。</t>
    </r>
  </si>
  <si>
    <r>
      <rPr>
        <sz val="18"/>
        <rFont val="宋体"/>
        <charset val="134"/>
      </rPr>
      <t>所定价格涵盖消毒、穿刺、注药等药物减胎所有必要操作所需的人力资源和基本物质资源消耗。</t>
    </r>
  </si>
  <si>
    <t>013314000080000</t>
  </si>
  <si>
    <r>
      <rPr>
        <sz val="18"/>
        <rFont val="宋体"/>
        <charset val="134"/>
      </rPr>
      <t>手术减胎</t>
    </r>
  </si>
  <si>
    <r>
      <rPr>
        <sz val="18"/>
        <rFont val="宋体"/>
        <charset val="134"/>
      </rPr>
      <t>因孕妇要求或医学指征，通过手术终止多胎妊娠中某一或两个（及以上）胎儿的发育。</t>
    </r>
  </si>
  <si>
    <r>
      <rPr>
        <sz val="18"/>
        <rFont val="宋体"/>
        <charset val="134"/>
      </rPr>
      <t>所定价格涵盖消毒、确认位置、穿刺、使用电凝、激光、射频等各种方式进行减胎所需的人力资源和基本物质资源消耗。</t>
    </r>
  </si>
  <si>
    <t>013314000080001</t>
  </si>
  <si>
    <r>
      <rPr>
        <sz val="18"/>
        <rFont val="宋体"/>
        <charset val="134"/>
      </rPr>
      <t>手术减胎</t>
    </r>
    <r>
      <rPr>
        <sz val="18"/>
        <rFont val="Times New Roman"/>
        <charset val="134"/>
      </rPr>
      <t>-</t>
    </r>
    <r>
      <rPr>
        <sz val="18"/>
        <rFont val="宋体"/>
        <charset val="134"/>
      </rPr>
      <t>内镜下辅助操作（加收）</t>
    </r>
  </si>
  <si>
    <t>013112020200000</t>
  </si>
  <si>
    <r>
      <rPr>
        <sz val="18"/>
        <rFont val="宋体"/>
        <charset val="134"/>
      </rPr>
      <t>中期引产</t>
    </r>
  </si>
  <si>
    <r>
      <rPr>
        <sz val="18"/>
        <rFont val="宋体"/>
        <charset val="134"/>
      </rPr>
      <t>孕中期通过药物等方式终止胎儿发育，促宫颈成熟达到临产状态。</t>
    </r>
  </si>
  <si>
    <r>
      <rPr>
        <sz val="18"/>
        <rFont val="宋体"/>
        <charset val="134"/>
      </rPr>
      <t>所定价格涵盖消毒、促宫颈成熟、胎儿处理等中期引产所有必要操作所需的人力资源和基本物质资源消耗。</t>
    </r>
  </si>
  <si>
    <r>
      <rPr>
        <sz val="18"/>
        <rFont val="宋体"/>
        <charset val="134"/>
      </rPr>
      <t>孕期</t>
    </r>
    <r>
      <rPr>
        <sz val="18"/>
        <rFont val="Times New Roman"/>
        <charset val="134"/>
      </rPr>
      <t>“14</t>
    </r>
    <r>
      <rPr>
        <sz val="18"/>
        <rFont val="宋体"/>
        <charset val="134"/>
      </rPr>
      <t>周</t>
    </r>
    <r>
      <rPr>
        <sz val="18"/>
        <rFont val="Times New Roman"/>
        <charset val="134"/>
      </rPr>
      <t>-27</t>
    </r>
    <r>
      <rPr>
        <sz val="18"/>
        <rFont val="宋体"/>
        <charset val="134"/>
      </rPr>
      <t>周</t>
    </r>
    <r>
      <rPr>
        <sz val="18"/>
        <rFont val="Times New Roman"/>
        <charset val="134"/>
      </rPr>
      <t>+6”</t>
    </r>
    <r>
      <rPr>
        <sz val="18"/>
        <rFont val="宋体"/>
        <charset val="134"/>
      </rPr>
      <t>孕周的适用</t>
    </r>
  </si>
  <si>
    <t>013112020210000</t>
  </si>
  <si>
    <r>
      <rPr>
        <sz val="18"/>
        <rFont val="宋体"/>
        <charset val="134"/>
      </rPr>
      <t>晚期引产</t>
    </r>
  </si>
  <si>
    <r>
      <rPr>
        <sz val="18"/>
        <rFont val="宋体"/>
        <charset val="134"/>
      </rPr>
      <t>孕晚期通过药物等方式终止胎儿发育，促宫颈成熟达到临产状态。</t>
    </r>
  </si>
  <si>
    <r>
      <rPr>
        <sz val="18"/>
        <rFont val="宋体"/>
        <charset val="134"/>
      </rPr>
      <t>所定价格涵盖消毒、促宫颈成熟、胎儿处理等晚期引产所有必要操作所需的人力资源和基本物质资源消耗。</t>
    </r>
  </si>
  <si>
    <r>
      <rPr>
        <sz val="18"/>
        <rFont val="宋体"/>
        <charset val="134"/>
      </rPr>
      <t>孕期超过</t>
    </r>
    <r>
      <rPr>
        <sz val="18"/>
        <rFont val="Times New Roman"/>
        <charset val="134"/>
      </rPr>
      <t>“27</t>
    </r>
    <r>
      <rPr>
        <sz val="18"/>
        <rFont val="宋体"/>
        <charset val="134"/>
      </rPr>
      <t>周</t>
    </r>
    <r>
      <rPr>
        <sz val="18"/>
        <rFont val="Times New Roman"/>
        <charset val="134"/>
      </rPr>
      <t>+6”</t>
    </r>
    <r>
      <rPr>
        <sz val="18"/>
        <rFont val="宋体"/>
        <charset val="134"/>
      </rPr>
      <t>孕周的适用</t>
    </r>
  </si>
  <si>
    <t>013112020220000</t>
  </si>
  <si>
    <r>
      <rPr>
        <sz val="18"/>
        <rFont val="宋体"/>
        <charset val="134"/>
      </rPr>
      <t>死胎接生</t>
    </r>
  </si>
  <si>
    <r>
      <rPr>
        <sz val="18"/>
        <rFont val="宋体"/>
        <charset val="134"/>
      </rPr>
      <t>死胎娩出及处理全过程，不含尸体处理。</t>
    </r>
  </si>
  <si>
    <r>
      <rPr>
        <sz val="18"/>
        <rFont val="宋体"/>
        <charset val="134"/>
      </rPr>
      <t>所定价格涵盖消毒、协助娩出、胎盘处置，必要时使用器械助产等死胎接生所有必要操作所需的人力资源和基本物质资源消耗。</t>
    </r>
  </si>
  <si>
    <r>
      <rPr>
        <b/>
        <sz val="36"/>
        <rFont val="宋体"/>
        <charset val="134"/>
      </rPr>
      <t>中医外治类医疗服务价格项目表</t>
    </r>
  </si>
  <si>
    <r>
      <rPr>
        <sz val="20"/>
        <rFont val="宋体"/>
        <charset val="134"/>
      </rPr>
      <t>使用说明：</t>
    </r>
    <r>
      <rPr>
        <sz val="20"/>
        <rFont val="Times New Roman"/>
        <charset val="134"/>
      </rPr>
      <t xml:space="preserve">
1.</t>
    </r>
    <r>
      <rPr>
        <sz val="20"/>
        <rFont val="宋体"/>
        <charset val="134"/>
      </rPr>
      <t>本价格项目表所称</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2.</t>
    </r>
    <r>
      <rPr>
        <sz val="20"/>
        <rFont val="宋体"/>
        <charset val="134"/>
      </rPr>
      <t>本价格项目表所称的</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t>
    </r>
    <r>
      <rPr>
        <sz val="20"/>
        <rFont val="Times New Roman"/>
        <charset val="134"/>
      </rPr>
      <t xml:space="preserve">
3.</t>
    </r>
    <r>
      <rPr>
        <sz val="20"/>
        <rFont val="宋体"/>
        <charset val="134"/>
      </rPr>
      <t>本价格项目表所称的</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4.</t>
    </r>
    <r>
      <rPr>
        <sz val="20"/>
        <rFont val="宋体"/>
        <charset val="134"/>
      </rPr>
      <t>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t>
    </r>
    <r>
      <rPr>
        <sz val="20"/>
        <rFont val="Times New Roman"/>
        <charset val="134"/>
      </rPr>
      <t xml:space="preserve">
5.</t>
    </r>
    <r>
      <rPr>
        <sz val="20"/>
        <rFont val="宋体"/>
        <charset val="134"/>
      </rPr>
      <t>本价格项目表所称的</t>
    </r>
    <r>
      <rPr>
        <sz val="20"/>
        <rFont val="Times New Roman"/>
        <charset val="134"/>
      </rPr>
      <t>“</t>
    </r>
    <r>
      <rPr>
        <sz val="20"/>
        <rFont val="宋体"/>
        <charset val="134"/>
      </rPr>
      <t>深层</t>
    </r>
    <r>
      <rPr>
        <sz val="20"/>
        <rFont val="Times New Roman"/>
        <charset val="134"/>
      </rPr>
      <t>”</t>
    </r>
    <r>
      <rPr>
        <sz val="20"/>
        <rFont val="宋体"/>
        <charset val="134"/>
      </rPr>
      <t>，指达皮下脂肪组织。</t>
    </r>
    <r>
      <rPr>
        <sz val="20"/>
        <rFont val="Times New Roman"/>
        <charset val="134"/>
      </rPr>
      <t xml:space="preserve">
6.</t>
    </r>
    <r>
      <rPr>
        <sz val="20"/>
        <rFont val="宋体"/>
        <charset val="134"/>
      </rPr>
      <t>本价格项目表所称的</t>
    </r>
    <r>
      <rPr>
        <sz val="20"/>
        <rFont val="Times New Roman"/>
        <charset val="134"/>
      </rPr>
      <t>“</t>
    </r>
    <r>
      <rPr>
        <sz val="20"/>
        <rFont val="宋体"/>
        <charset val="134"/>
      </rPr>
      <t>穴位</t>
    </r>
    <r>
      <rPr>
        <sz val="20"/>
        <rFont val="Times New Roman"/>
        <charset val="134"/>
      </rPr>
      <t>”</t>
    </r>
    <r>
      <rPr>
        <sz val="20"/>
        <rFont val="宋体"/>
        <charset val="134"/>
      </rPr>
      <t>，指中医行业主管部门相关技术规范确定的人体点区部位。</t>
    </r>
    <r>
      <rPr>
        <sz val="20"/>
        <rFont val="Times New Roman"/>
        <charset val="134"/>
      </rPr>
      <t xml:space="preserve">
7.</t>
    </r>
    <r>
      <rPr>
        <sz val="20"/>
        <rFont val="宋体"/>
        <charset val="134"/>
      </rPr>
      <t>本价格项目表所称的</t>
    </r>
    <r>
      <rPr>
        <sz val="20"/>
        <rFont val="Times New Roman"/>
        <charset val="134"/>
      </rPr>
      <t>“</t>
    </r>
    <r>
      <rPr>
        <sz val="20"/>
        <rFont val="宋体"/>
        <charset val="134"/>
      </rPr>
      <t>儿童</t>
    </r>
    <r>
      <rPr>
        <sz val="20"/>
        <rFont val="Times New Roman"/>
        <charset val="134"/>
      </rPr>
      <t>”</t>
    </r>
    <r>
      <rPr>
        <sz val="20"/>
        <rFont val="宋体"/>
        <charset val="134"/>
      </rPr>
      <t>，指</t>
    </r>
    <r>
      <rPr>
        <sz val="20"/>
        <rFont val="Times New Roman"/>
        <charset val="134"/>
      </rPr>
      <t>6</t>
    </r>
    <r>
      <rPr>
        <sz val="20"/>
        <rFont val="宋体"/>
        <charset val="134"/>
      </rPr>
      <t>周岁及以下。周岁的计算方法以法律的相关规定为准，加收比例按各地市现行政策执行。</t>
    </r>
  </si>
  <si>
    <r>
      <rPr>
        <sz val="18"/>
        <rFont val="宋体"/>
        <charset val="134"/>
      </rPr>
      <t>（一）中医外治</t>
    </r>
  </si>
  <si>
    <t>014100000010000</t>
  </si>
  <si>
    <r>
      <rPr>
        <sz val="18"/>
        <rFont val="宋体"/>
        <charset val="134"/>
      </rPr>
      <t>中药贴敷</t>
    </r>
  </si>
  <si>
    <r>
      <rPr>
        <sz val="18"/>
        <rFont val="宋体"/>
        <charset val="134"/>
      </rPr>
      <t>由医务人员使用贴敷制品敷贴于体表特定部位或穴位，通过药物或物理作用，以发挥促进气血调和、阴阳平衡等各类作用。</t>
    </r>
  </si>
  <si>
    <r>
      <rPr>
        <sz val="18"/>
        <rFont val="宋体"/>
        <charset val="134"/>
      </rPr>
      <t>所定价格涵盖确定穴位，局部清洁，贴敷材料准备（含掺药、封包、冷热处理等），应用药物贴敷，处理用物所需的人力资源和基本物质资源消耗。</t>
    </r>
  </si>
  <si>
    <t>014100000010001</t>
  </si>
  <si>
    <r>
      <rPr>
        <sz val="18"/>
        <rFont val="宋体"/>
        <charset val="134"/>
      </rPr>
      <t>中药贴敷</t>
    </r>
    <r>
      <rPr>
        <sz val="18"/>
        <rFont val="Times New Roman"/>
        <charset val="134"/>
      </rPr>
      <t>-</t>
    </r>
    <r>
      <rPr>
        <sz val="18"/>
        <rFont val="宋体"/>
        <charset val="134"/>
      </rPr>
      <t>中药硬膏贴敷（加收）</t>
    </r>
  </si>
  <si>
    <t>014100000010002</t>
  </si>
  <si>
    <r>
      <rPr>
        <sz val="18"/>
        <rFont val="宋体"/>
        <charset val="134"/>
      </rPr>
      <t>中药贴敷</t>
    </r>
    <r>
      <rPr>
        <sz val="18"/>
        <rFont val="Times New Roman"/>
        <charset val="134"/>
      </rPr>
      <t>-</t>
    </r>
    <r>
      <rPr>
        <sz val="18"/>
        <rFont val="宋体"/>
        <charset val="134"/>
      </rPr>
      <t>中药贴敷（大）（加收）</t>
    </r>
  </si>
  <si>
    <r>
      <rPr>
        <sz val="18"/>
        <rFont val="宋体"/>
        <charset val="134"/>
      </rPr>
      <t>指面积∈（</t>
    </r>
    <r>
      <rPr>
        <sz val="18"/>
        <rFont val="Times New Roman"/>
        <charset val="134"/>
      </rPr>
      <t>5cm×5cm,10cm×10cm]</t>
    </r>
  </si>
  <si>
    <t>014100000010003</t>
  </si>
  <si>
    <r>
      <rPr>
        <sz val="18"/>
        <rFont val="宋体"/>
        <charset val="134"/>
      </rPr>
      <t>中药贴敷</t>
    </r>
    <r>
      <rPr>
        <sz val="18"/>
        <rFont val="Times New Roman"/>
        <charset val="134"/>
      </rPr>
      <t>-</t>
    </r>
    <r>
      <rPr>
        <sz val="18"/>
        <rFont val="宋体"/>
        <charset val="134"/>
      </rPr>
      <t>中药贴敷（特大）（加收）</t>
    </r>
  </si>
  <si>
    <r>
      <rPr>
        <sz val="18"/>
        <rFont val="宋体"/>
        <charset val="134"/>
      </rPr>
      <t>指面积∈（</t>
    </r>
    <r>
      <rPr>
        <sz val="18"/>
        <rFont val="Times New Roman"/>
        <charset val="134"/>
      </rPr>
      <t>10cm×10cm,∞</t>
    </r>
    <r>
      <rPr>
        <sz val="18"/>
        <rFont val="宋体"/>
        <charset val="134"/>
      </rPr>
      <t>）</t>
    </r>
  </si>
  <si>
    <r>
      <rPr>
        <sz val="18"/>
        <rFont val="宋体"/>
        <charset val="134"/>
      </rPr>
      <t>不能同时收取</t>
    </r>
    <r>
      <rPr>
        <sz val="18"/>
        <rFont val="Times New Roman"/>
        <charset val="134"/>
      </rPr>
      <t>“</t>
    </r>
    <r>
      <rPr>
        <sz val="18"/>
        <rFont val="宋体"/>
        <charset val="134"/>
      </rPr>
      <t>中药贴敷（大）（加收）</t>
    </r>
    <r>
      <rPr>
        <sz val="18"/>
        <rFont val="Times New Roman"/>
        <charset val="134"/>
      </rPr>
      <t>”</t>
    </r>
    <r>
      <rPr>
        <sz val="18"/>
        <rFont val="宋体"/>
        <charset val="134"/>
      </rPr>
      <t>。</t>
    </r>
  </si>
  <si>
    <t>014100000010004</t>
  </si>
  <si>
    <r>
      <rPr>
        <sz val="18"/>
        <rFont val="宋体"/>
        <charset val="134"/>
      </rPr>
      <t>中药贴敷</t>
    </r>
    <r>
      <rPr>
        <sz val="18"/>
        <rFont val="Times New Roman"/>
        <charset val="134"/>
      </rPr>
      <t>-</t>
    </r>
    <r>
      <rPr>
        <sz val="18"/>
        <rFont val="宋体"/>
        <charset val="134"/>
      </rPr>
      <t>儿童（加收）</t>
    </r>
  </si>
  <si>
    <t>014100000010100</t>
  </si>
  <si>
    <r>
      <rPr>
        <sz val="18"/>
        <rFont val="宋体"/>
        <charset val="134"/>
      </rPr>
      <t>中药贴敷</t>
    </r>
    <r>
      <rPr>
        <sz val="18"/>
        <rFont val="Times New Roman"/>
        <charset val="134"/>
      </rPr>
      <t>-</t>
    </r>
    <r>
      <rPr>
        <sz val="18"/>
        <rFont val="宋体"/>
        <charset val="134"/>
      </rPr>
      <t>中药热奄包（扩展）</t>
    </r>
  </si>
  <si>
    <t>014100000010200</t>
  </si>
  <si>
    <r>
      <rPr>
        <sz val="18"/>
        <rFont val="宋体"/>
        <charset val="134"/>
      </rPr>
      <t>中药贴敷</t>
    </r>
    <r>
      <rPr>
        <sz val="18"/>
        <rFont val="Times New Roman"/>
        <charset val="134"/>
      </rPr>
      <t>-</t>
    </r>
    <r>
      <rPr>
        <sz val="18"/>
        <rFont val="宋体"/>
        <charset val="134"/>
      </rPr>
      <t>特殊材料贴敷（扩展）</t>
    </r>
  </si>
  <si>
    <r>
      <rPr>
        <sz val="18"/>
        <rFont val="宋体"/>
        <charset val="134"/>
      </rPr>
      <t>特殊材料贴敷包括但不限于耳贴、纳米、红外等功能性材料贴敷。</t>
    </r>
  </si>
  <si>
    <t>014100000020000</t>
  </si>
  <si>
    <r>
      <rPr>
        <sz val="18"/>
        <rFont val="宋体"/>
        <charset val="134"/>
      </rPr>
      <t>中药吹粉</t>
    </r>
  </si>
  <si>
    <r>
      <rPr>
        <sz val="18"/>
        <rFont val="宋体"/>
        <charset val="134"/>
      </rPr>
      <t>由医务人员将中药研粉吹至病变部位，以发挥促进消肿止痛等各类作用。</t>
    </r>
  </si>
  <si>
    <r>
      <rPr>
        <sz val="18"/>
        <rFont val="宋体"/>
        <charset val="134"/>
      </rPr>
      <t>所定价格涵盖局部清洁，调配药粉，吹粉，处理用物所需的人力资源和基本物质资源消耗。</t>
    </r>
  </si>
  <si>
    <t>014100000020001</t>
  </si>
  <si>
    <r>
      <rPr>
        <sz val="18"/>
        <rFont val="宋体"/>
        <charset val="134"/>
      </rPr>
      <t>中药吹粉</t>
    </r>
    <r>
      <rPr>
        <sz val="18"/>
        <rFont val="Times New Roman"/>
        <charset val="134"/>
      </rPr>
      <t>-</t>
    </r>
    <r>
      <rPr>
        <sz val="18"/>
        <rFont val="宋体"/>
        <charset val="134"/>
      </rPr>
      <t>儿童（加收）</t>
    </r>
  </si>
  <si>
    <t>014100000030000</t>
  </si>
  <si>
    <r>
      <rPr>
        <sz val="18"/>
        <rFont val="宋体"/>
        <charset val="134"/>
      </rPr>
      <t>中药烫熨</t>
    </r>
  </si>
  <si>
    <r>
      <rPr>
        <sz val="18"/>
        <rFont val="宋体"/>
        <charset val="134"/>
      </rPr>
      <t>由医务人员将调配药物加热后置于患者体表特定部位或穴位，进行移动敷熨，以发挥促进散寒止痛、消肿祛瘀等各类作用。</t>
    </r>
  </si>
  <si>
    <r>
      <rPr>
        <sz val="18"/>
        <rFont val="宋体"/>
        <charset val="134"/>
      </rPr>
      <t>所定价格涵盖局部清洁，药物调配，移动敷熨，处理用物所需的人力资源和基本物质资源消耗。</t>
    </r>
  </si>
  <si>
    <t>014100000030001</t>
  </si>
  <si>
    <r>
      <rPr>
        <sz val="18"/>
        <rFont val="宋体"/>
        <charset val="134"/>
      </rPr>
      <t>中药烫熨</t>
    </r>
    <r>
      <rPr>
        <sz val="18"/>
        <rFont val="Times New Roman"/>
        <charset val="134"/>
      </rPr>
      <t>-</t>
    </r>
    <r>
      <rPr>
        <sz val="18"/>
        <rFont val="宋体"/>
        <charset val="134"/>
      </rPr>
      <t>中药烫熨（特大）（加收）</t>
    </r>
  </si>
  <si>
    <t>014100000030002</t>
  </si>
  <si>
    <r>
      <rPr>
        <sz val="18"/>
        <rFont val="宋体"/>
        <charset val="134"/>
      </rPr>
      <t>中药烫熨</t>
    </r>
    <r>
      <rPr>
        <sz val="18"/>
        <rFont val="Times New Roman"/>
        <charset val="134"/>
      </rPr>
      <t>-</t>
    </r>
    <r>
      <rPr>
        <sz val="18"/>
        <rFont val="宋体"/>
        <charset val="134"/>
      </rPr>
      <t>儿童（加收）</t>
    </r>
  </si>
  <si>
    <t>014100000040000</t>
  </si>
  <si>
    <r>
      <rPr>
        <sz val="18"/>
        <rFont val="宋体"/>
        <charset val="134"/>
      </rPr>
      <t>中药泡洗</t>
    </r>
  </si>
  <si>
    <r>
      <rPr>
        <sz val="18"/>
        <rFont val="宋体"/>
        <charset val="134"/>
      </rPr>
      <t>由医务人员协助或指导患者，行全身或局部体位浸泡或淋洗，完成中药泡洗，以发挥促进消肿、止痛、生肌等各类作用。</t>
    </r>
  </si>
  <si>
    <r>
      <rPr>
        <sz val="18"/>
        <rFont val="宋体"/>
        <charset val="134"/>
      </rPr>
      <t>所定价格涵盖局部清洁，药物调配，协助或指导，监测生命体征，观察药液温度等处理用物所需的人力资源和基本物质资源消耗。</t>
    </r>
  </si>
  <si>
    <r>
      <rPr>
        <sz val="18"/>
        <rFont val="宋体"/>
        <charset val="134"/>
      </rPr>
      <t>每日最高限收费</t>
    </r>
    <r>
      <rPr>
        <sz val="18"/>
        <rFont val="Times New Roman"/>
        <charset val="134"/>
      </rPr>
      <t>2</t>
    </r>
    <r>
      <rPr>
        <sz val="18"/>
        <rFont val="宋体"/>
        <charset val="134"/>
      </rPr>
      <t>次</t>
    </r>
  </si>
  <si>
    <t>014100000040001</t>
  </si>
  <si>
    <r>
      <rPr>
        <sz val="18"/>
        <rFont val="宋体"/>
        <charset val="134"/>
      </rPr>
      <t>中药泡洗</t>
    </r>
    <r>
      <rPr>
        <sz val="18"/>
        <rFont val="Times New Roman"/>
        <charset val="134"/>
      </rPr>
      <t>-</t>
    </r>
    <r>
      <rPr>
        <sz val="18"/>
        <rFont val="宋体"/>
        <charset val="134"/>
      </rPr>
      <t>儿童（加收）</t>
    </r>
  </si>
  <si>
    <t>014100000050000</t>
  </si>
  <si>
    <r>
      <rPr>
        <sz val="18"/>
        <rFont val="宋体"/>
        <charset val="134"/>
      </rPr>
      <t>中药灌洗</t>
    </r>
  </si>
  <si>
    <r>
      <rPr>
        <sz val="18"/>
        <rFont val="宋体"/>
        <charset val="134"/>
      </rPr>
      <t>由医务人员将配制好的中药灌注并留置于人体腔道或窦道中，以发挥促进疏通散瘀、去腐生肌等各类作用。</t>
    </r>
  </si>
  <si>
    <r>
      <rPr>
        <sz val="18"/>
        <rFont val="宋体"/>
        <charset val="134"/>
      </rPr>
      <t>所定价格涵盖局部清洁消毒，药物调配，材料准备，处理用物所需的人力资源和基本物质资源消耗。</t>
    </r>
  </si>
  <si>
    <t>014100000050001</t>
  </si>
  <si>
    <r>
      <rPr>
        <sz val="18"/>
        <rFont val="宋体"/>
        <charset val="134"/>
      </rPr>
      <t>中药灌洗</t>
    </r>
    <r>
      <rPr>
        <sz val="18"/>
        <rFont val="Times New Roman"/>
        <charset val="134"/>
      </rPr>
      <t>-</t>
    </r>
    <r>
      <rPr>
        <sz val="18"/>
        <rFont val="宋体"/>
        <charset val="134"/>
      </rPr>
      <t>儿童（加收）</t>
    </r>
  </si>
  <si>
    <t>014100000060000</t>
  </si>
  <si>
    <r>
      <rPr>
        <sz val="18"/>
        <rFont val="宋体"/>
        <charset val="134"/>
      </rPr>
      <t>中药溻渍</t>
    </r>
  </si>
  <si>
    <r>
      <rPr>
        <sz val="18"/>
        <rFont val="宋体"/>
        <charset val="134"/>
      </rPr>
      <t>由医务人员将调配药物通过敷料的形式调温后湿敷于患处，以发挥治疗和促进药物吸收等各类作用。</t>
    </r>
  </si>
  <si>
    <r>
      <rPr>
        <sz val="18"/>
        <rFont val="宋体"/>
        <charset val="134"/>
      </rPr>
      <t>所定价格涵盖局部清洁，药物调配、蒸煮准备、溻渍治疗处理用物所需的人力资源和基本物质资源消耗。</t>
    </r>
  </si>
  <si>
    <t>014100000060001</t>
  </si>
  <si>
    <r>
      <rPr>
        <sz val="18"/>
        <rFont val="宋体"/>
        <charset val="134"/>
      </rPr>
      <t>中药溻渍</t>
    </r>
    <r>
      <rPr>
        <sz val="18"/>
        <rFont val="Times New Roman"/>
        <charset val="134"/>
      </rPr>
      <t>-</t>
    </r>
    <r>
      <rPr>
        <sz val="18"/>
        <rFont val="宋体"/>
        <charset val="134"/>
      </rPr>
      <t>中药溻渍（特大）（加收）</t>
    </r>
  </si>
  <si>
    <t>014100000060002</t>
  </si>
  <si>
    <r>
      <rPr>
        <sz val="18"/>
        <rFont val="宋体"/>
        <charset val="134"/>
      </rPr>
      <t>中药溻渍</t>
    </r>
    <r>
      <rPr>
        <sz val="18"/>
        <rFont val="Times New Roman"/>
        <charset val="134"/>
      </rPr>
      <t>-</t>
    </r>
    <r>
      <rPr>
        <sz val="18"/>
        <rFont val="宋体"/>
        <charset val="134"/>
      </rPr>
      <t>儿童（加收）</t>
    </r>
  </si>
  <si>
    <t>014100000070000</t>
  </si>
  <si>
    <r>
      <rPr>
        <sz val="18"/>
        <rFont val="宋体"/>
        <charset val="134"/>
      </rPr>
      <t>中药涂擦</t>
    </r>
  </si>
  <si>
    <r>
      <rPr>
        <sz val="18"/>
        <rFont val="宋体"/>
        <charset val="134"/>
      </rPr>
      <t>由医务人员将调配药物，制成水剂或膏剂或油剂等剂型的外用药物，直接涂擦于患者体表特定部位或穴位，以发挥促进活血化瘀、消炎止痛等各类作用。</t>
    </r>
  </si>
  <si>
    <r>
      <rPr>
        <sz val="18"/>
        <rFont val="宋体"/>
        <charset val="134"/>
      </rPr>
      <t>所定价格涵盖局部清洁，药物调配，各类手法涂擦，处理用物所需的人力资源和基本物质资源消耗。</t>
    </r>
  </si>
  <si>
    <t>014100000070001</t>
  </si>
  <si>
    <r>
      <rPr>
        <sz val="18"/>
        <rFont val="宋体"/>
        <charset val="134"/>
      </rPr>
      <t>中药涂擦</t>
    </r>
    <r>
      <rPr>
        <sz val="18"/>
        <rFont val="Times New Roman"/>
        <charset val="134"/>
      </rPr>
      <t>-</t>
    </r>
    <r>
      <rPr>
        <sz val="18"/>
        <rFont val="宋体"/>
        <charset val="134"/>
      </rPr>
      <t>中药涂擦（特大）（加收）</t>
    </r>
  </si>
  <si>
    <t>014100000070002</t>
  </si>
  <si>
    <r>
      <rPr>
        <sz val="18"/>
        <rFont val="宋体"/>
        <charset val="134"/>
      </rPr>
      <t>中药涂擦</t>
    </r>
    <r>
      <rPr>
        <sz val="18"/>
        <rFont val="Times New Roman"/>
        <charset val="134"/>
      </rPr>
      <t>-</t>
    </r>
    <r>
      <rPr>
        <sz val="18"/>
        <rFont val="宋体"/>
        <charset val="134"/>
      </rPr>
      <t>儿童（加收）</t>
    </r>
  </si>
  <si>
    <t>014100000080000</t>
  </si>
  <si>
    <r>
      <rPr>
        <sz val="18"/>
        <rFont val="宋体"/>
        <charset val="134"/>
      </rPr>
      <t>中医熏洗</t>
    </r>
  </si>
  <si>
    <r>
      <rPr>
        <sz val="18"/>
        <rFont val="宋体"/>
        <charset val="134"/>
      </rPr>
      <t>由医务人员选用制备好的药卷、药香或其他材料，点燃后直接用烟熏烤或蒸汽的形式，作用在患者身体某特定部位，以发挥疏通经络、促进药物吸收等各类作用。</t>
    </r>
  </si>
  <si>
    <r>
      <rPr>
        <sz val="18"/>
        <rFont val="宋体"/>
        <charset val="134"/>
      </rPr>
      <t>所定价格涵盖局部清洁，药物调配，熏（蒸）药，处理用物所需的人力资源和基本物质资源消耗。</t>
    </r>
  </si>
  <si>
    <t>014100000080001</t>
  </si>
  <si>
    <r>
      <rPr>
        <sz val="18"/>
        <rFont val="宋体"/>
        <charset val="134"/>
      </rPr>
      <t>中医熏洗</t>
    </r>
    <r>
      <rPr>
        <sz val="18"/>
        <rFont val="Times New Roman"/>
        <charset val="134"/>
      </rPr>
      <t>-</t>
    </r>
    <r>
      <rPr>
        <sz val="18"/>
        <rFont val="宋体"/>
        <charset val="134"/>
      </rPr>
      <t>儿童（加收）</t>
    </r>
  </si>
  <si>
    <t>014100000090000</t>
  </si>
  <si>
    <r>
      <rPr>
        <sz val="18"/>
        <rFont val="宋体"/>
        <charset val="134"/>
      </rPr>
      <t>中药腐蚀</t>
    </r>
  </si>
  <si>
    <r>
      <rPr>
        <sz val="18"/>
        <rFont val="宋体"/>
        <charset val="134"/>
      </rPr>
      <t>由医务人员选用具有一定腐蚀作用的药物，敷涂患处，以蚀去恶肉、赘生物、肿物等，实现局部病变祛除，促使新肉生长。</t>
    </r>
  </si>
  <si>
    <r>
      <rPr>
        <sz val="18"/>
        <rFont val="宋体"/>
        <charset val="134"/>
      </rPr>
      <t>所定价格涵盖局部消毒，药物调配，腐蚀，包扎，处理用物所需的人力资源和基本物质资源消耗。</t>
    </r>
  </si>
  <si>
    <r>
      <rPr>
        <sz val="18"/>
        <rFont val="宋体"/>
        <charset val="134"/>
      </rPr>
      <t>腐蚀位点</t>
    </r>
    <r>
      <rPr>
        <sz val="18"/>
        <rFont val="Times New Roman"/>
        <charset val="134"/>
      </rPr>
      <t>/</t>
    </r>
    <r>
      <rPr>
        <sz val="18"/>
        <rFont val="宋体"/>
        <charset val="134"/>
      </rPr>
      <t>次</t>
    </r>
  </si>
  <si>
    <t>014100000090001</t>
  </si>
  <si>
    <r>
      <rPr>
        <sz val="18"/>
        <rFont val="宋体"/>
        <charset val="134"/>
      </rPr>
      <t>中药腐蚀</t>
    </r>
    <r>
      <rPr>
        <sz val="18"/>
        <rFont val="Times New Roman"/>
        <charset val="134"/>
      </rPr>
      <t>-</t>
    </r>
    <r>
      <rPr>
        <sz val="18"/>
        <rFont val="宋体"/>
        <charset val="134"/>
      </rPr>
      <t>儿童（加收）</t>
    </r>
  </si>
  <si>
    <t>014100000100000</t>
  </si>
  <si>
    <r>
      <rPr>
        <sz val="18"/>
        <rFont val="宋体"/>
        <charset val="134"/>
      </rPr>
      <t>中药化腐清疮</t>
    </r>
  </si>
  <si>
    <r>
      <rPr>
        <sz val="18"/>
        <rFont val="宋体"/>
        <charset val="134"/>
      </rPr>
      <t>由医务人员将化腐药物敷施于疮面，达到去腐生肌，促进疮面愈合的作用。</t>
    </r>
  </si>
  <si>
    <r>
      <rPr>
        <sz val="18"/>
        <rFont val="宋体"/>
        <charset val="134"/>
      </rPr>
      <t>所定价格涵盖药物调配，局部消毒，皮肤表层创面清理、敷药、包扎，处理用物所需的人力资源和基本物质资源消耗。</t>
    </r>
  </si>
  <si>
    <r>
      <rPr>
        <sz val="18"/>
        <rFont val="宋体"/>
        <charset val="134"/>
      </rPr>
      <t>疮面</t>
    </r>
    <r>
      <rPr>
        <sz val="18"/>
        <rFont val="Times New Roman"/>
        <charset val="134"/>
      </rPr>
      <t>/</t>
    </r>
    <r>
      <rPr>
        <sz val="18"/>
        <rFont val="宋体"/>
        <charset val="134"/>
      </rPr>
      <t>次</t>
    </r>
  </si>
  <si>
    <t>014100000100001</t>
  </si>
  <si>
    <r>
      <rPr>
        <sz val="18"/>
        <rFont val="宋体"/>
        <charset val="134"/>
      </rPr>
      <t>中药化腐清疮</t>
    </r>
    <r>
      <rPr>
        <sz val="18"/>
        <rFont val="Times New Roman"/>
        <charset val="134"/>
      </rPr>
      <t>-</t>
    </r>
    <r>
      <rPr>
        <sz val="18"/>
        <rFont val="宋体"/>
        <charset val="134"/>
      </rPr>
      <t>深层化腐清疮（加收）</t>
    </r>
  </si>
  <si>
    <t>014100000100002</t>
  </si>
  <si>
    <r>
      <rPr>
        <sz val="18"/>
        <rFont val="宋体"/>
        <charset val="134"/>
      </rPr>
      <t>中药化腐清疮</t>
    </r>
    <r>
      <rPr>
        <sz val="18"/>
        <rFont val="Times New Roman"/>
        <charset val="134"/>
      </rPr>
      <t>-</t>
    </r>
    <r>
      <rPr>
        <sz val="18"/>
        <rFont val="宋体"/>
        <charset val="134"/>
      </rPr>
      <t>儿童（加收）</t>
    </r>
  </si>
  <si>
    <t>014100000110000</t>
  </si>
  <si>
    <r>
      <rPr>
        <sz val="18"/>
        <rFont val="宋体"/>
        <charset val="134"/>
      </rPr>
      <t>中医锐性清疮</t>
    </r>
  </si>
  <si>
    <r>
      <rPr>
        <sz val="18"/>
        <rFont val="宋体"/>
        <charset val="134"/>
      </rPr>
      <t>由医务人员使用包括但不限于刀、剪、刮勺、钳等器械清除创面，发挥去腐生肌、促进疮面愈合的作用。</t>
    </r>
  </si>
  <si>
    <r>
      <rPr>
        <sz val="18"/>
        <rFont val="宋体"/>
        <charset val="134"/>
      </rPr>
      <t>所定价格涵盖药物调配，局部消毒，皮肤表层创面清理、使用器械清疮、敷药、包扎，处理用物所需的人力资源和基本物质资源消耗。</t>
    </r>
  </si>
  <si>
    <t>014100000110001</t>
  </si>
  <si>
    <r>
      <rPr>
        <sz val="18"/>
        <rFont val="宋体"/>
        <charset val="134"/>
      </rPr>
      <t>中医锐性清疮</t>
    </r>
    <r>
      <rPr>
        <sz val="18"/>
        <rFont val="Times New Roman"/>
        <charset val="134"/>
      </rPr>
      <t>-</t>
    </r>
    <r>
      <rPr>
        <sz val="18"/>
        <rFont val="宋体"/>
        <charset val="134"/>
      </rPr>
      <t>儿童（加收）</t>
    </r>
  </si>
  <si>
    <t>014100000120000</t>
  </si>
  <si>
    <r>
      <rPr>
        <sz val="18"/>
        <rFont val="宋体"/>
        <charset val="134"/>
      </rPr>
      <t>中医窦道（切开）搔爬</t>
    </r>
  </si>
  <si>
    <r>
      <rPr>
        <sz val="18"/>
        <rFont val="宋体"/>
        <charset val="134"/>
      </rPr>
      <t>完成窦道（切开）搔爬，促进窦道闭合。</t>
    </r>
  </si>
  <si>
    <r>
      <rPr>
        <sz val="18"/>
        <rFont val="宋体"/>
        <charset val="134"/>
      </rPr>
      <t>所定价格涵盖局部消毒，探查浅表窦道，必要时切开，搔爬，处理用物所需的人力资源和基本物质资源消耗。</t>
    </r>
  </si>
  <si>
    <r>
      <rPr>
        <sz val="18"/>
        <rFont val="宋体"/>
        <charset val="134"/>
      </rPr>
      <t>每窦道</t>
    </r>
    <r>
      <rPr>
        <sz val="18"/>
        <rFont val="Times New Roman"/>
        <charset val="134"/>
      </rPr>
      <t>/</t>
    </r>
    <r>
      <rPr>
        <sz val="18"/>
        <rFont val="宋体"/>
        <charset val="134"/>
      </rPr>
      <t>次</t>
    </r>
  </si>
  <si>
    <t>014100000120001</t>
  </si>
  <si>
    <r>
      <rPr>
        <sz val="18"/>
        <rFont val="宋体"/>
        <charset val="134"/>
      </rPr>
      <t>中医窦道（切开）搔爬</t>
    </r>
    <r>
      <rPr>
        <sz val="18"/>
        <rFont val="Times New Roman"/>
        <charset val="134"/>
      </rPr>
      <t>-</t>
    </r>
    <r>
      <rPr>
        <sz val="18"/>
        <rFont val="宋体"/>
        <charset val="134"/>
      </rPr>
      <t>深层搔爬（加收）</t>
    </r>
  </si>
  <si>
    <t>014100000120002</t>
  </si>
  <si>
    <r>
      <rPr>
        <sz val="18"/>
        <rFont val="宋体"/>
        <charset val="134"/>
      </rPr>
      <t>中医窦道（切开）搔爬</t>
    </r>
    <r>
      <rPr>
        <sz val="18"/>
        <rFont val="Times New Roman"/>
        <charset val="134"/>
      </rPr>
      <t>-</t>
    </r>
    <r>
      <rPr>
        <sz val="18"/>
        <rFont val="宋体"/>
        <charset val="134"/>
      </rPr>
      <t>耳前窦道（加收）</t>
    </r>
  </si>
  <si>
    <t>014100000120003</t>
  </si>
  <si>
    <r>
      <rPr>
        <sz val="18"/>
        <rFont val="宋体"/>
        <charset val="134"/>
      </rPr>
      <t>中医窦道（切开）搔爬</t>
    </r>
    <r>
      <rPr>
        <sz val="18"/>
        <rFont val="Times New Roman"/>
        <charset val="134"/>
      </rPr>
      <t>-</t>
    </r>
    <r>
      <rPr>
        <sz val="18"/>
        <rFont val="宋体"/>
        <charset val="134"/>
      </rPr>
      <t>儿童（加收）</t>
    </r>
  </si>
  <si>
    <t>014100000130000</t>
  </si>
  <si>
    <r>
      <rPr>
        <sz val="18"/>
        <rFont val="宋体"/>
        <charset val="134"/>
      </rPr>
      <t>中医挑治</t>
    </r>
  </si>
  <si>
    <r>
      <rPr>
        <sz val="18"/>
        <rFont val="宋体"/>
        <charset val="134"/>
      </rPr>
      <t>由医务人员使用针具，在特定部位或穴位上刺入、挑拨，以发挥调理气血、疏通经络、解除瘀滞等各类作用。</t>
    </r>
  </si>
  <si>
    <r>
      <rPr>
        <sz val="18"/>
        <rFont val="宋体"/>
        <charset val="134"/>
      </rPr>
      <t>所定价格涵盖确定部位，局部消毒，挑治，处理创口所需的人力资源和基本物质资源消耗，含设备投入及维护成本。</t>
    </r>
  </si>
  <si>
    <r>
      <rPr>
        <sz val="18"/>
        <rFont val="宋体"/>
        <charset val="134"/>
      </rPr>
      <t>挑治部位</t>
    </r>
    <r>
      <rPr>
        <sz val="18"/>
        <rFont val="Times New Roman"/>
        <charset val="134"/>
      </rPr>
      <t>/</t>
    </r>
    <r>
      <rPr>
        <sz val="18"/>
        <rFont val="宋体"/>
        <charset val="134"/>
      </rPr>
      <t>次</t>
    </r>
  </si>
  <si>
    <t>014100000130001</t>
  </si>
  <si>
    <r>
      <rPr>
        <sz val="18"/>
        <rFont val="宋体"/>
        <charset val="134"/>
      </rPr>
      <t>中医挑治</t>
    </r>
    <r>
      <rPr>
        <sz val="18"/>
        <rFont val="Times New Roman"/>
        <charset val="134"/>
      </rPr>
      <t>-</t>
    </r>
    <r>
      <rPr>
        <sz val="18"/>
        <rFont val="宋体"/>
        <charset val="134"/>
      </rPr>
      <t>儿童（加收）</t>
    </r>
  </si>
  <si>
    <t>014100000140000</t>
  </si>
  <si>
    <r>
      <rPr>
        <sz val="18"/>
        <rFont val="宋体"/>
        <charset val="134"/>
      </rPr>
      <t>中医割治</t>
    </r>
  </si>
  <si>
    <r>
      <rPr>
        <sz val="18"/>
        <rFont val="宋体"/>
        <charset val="134"/>
      </rPr>
      <t>由医务人员选择部位或穴位，使用操作器具完成切割，以发挥促进经络疏通、毒邪外泄、缓解病痛等各类作用。</t>
    </r>
  </si>
  <si>
    <r>
      <rPr>
        <sz val="18"/>
        <rFont val="宋体"/>
        <charset val="134"/>
      </rPr>
      <t>所定价格涵盖确定部位，局部消毒，切割、包扎创口、处理用物所需的人力资源和基本物质资源消耗，含设备投入及维护成本。</t>
    </r>
  </si>
  <si>
    <t>014100000140001</t>
  </si>
  <si>
    <r>
      <rPr>
        <sz val="18"/>
        <rFont val="宋体"/>
        <charset val="134"/>
      </rPr>
      <t>中医割治</t>
    </r>
    <r>
      <rPr>
        <sz val="18"/>
        <rFont val="Times New Roman"/>
        <charset val="134"/>
      </rPr>
      <t>-</t>
    </r>
    <r>
      <rPr>
        <sz val="18"/>
        <rFont val="宋体"/>
        <charset val="134"/>
      </rPr>
      <t>儿童（加收）</t>
    </r>
  </si>
  <si>
    <t>014100000150000</t>
  </si>
  <si>
    <r>
      <rPr>
        <sz val="18"/>
        <rFont val="宋体"/>
        <charset val="134"/>
      </rPr>
      <t>中医穴位放血治疗</t>
    </r>
  </si>
  <si>
    <r>
      <rPr>
        <sz val="18"/>
        <rFont val="宋体"/>
        <charset val="134"/>
      </rPr>
      <t>由医务人员辨证使用器具刺（划）破特定穴位或部位，放出适量血液，以发挥促进活血祛瘀、排毒止痛等各类作用。</t>
    </r>
  </si>
  <si>
    <r>
      <rPr>
        <sz val="18"/>
        <rFont val="宋体"/>
        <charset val="134"/>
      </rPr>
      <t>所定价格涵盖使用各种工具，局部消毒，确定部位，放血，处理创口所需的人力资源和基本物质资源消耗，含设备投入及维护成本。</t>
    </r>
  </si>
  <si>
    <t>014100000150001</t>
  </si>
  <si>
    <r>
      <rPr>
        <sz val="18"/>
        <rFont val="宋体"/>
        <charset val="134"/>
      </rPr>
      <t>中医穴位放血治疗</t>
    </r>
    <r>
      <rPr>
        <sz val="18"/>
        <rFont val="Times New Roman"/>
        <charset val="134"/>
      </rPr>
      <t>-</t>
    </r>
    <r>
      <rPr>
        <sz val="18"/>
        <rFont val="宋体"/>
        <charset val="134"/>
      </rPr>
      <t>甲床放血（加收）</t>
    </r>
  </si>
  <si>
    <r>
      <rPr>
        <sz val="18"/>
        <rFont val="宋体"/>
        <charset val="134"/>
      </rPr>
      <t>每甲</t>
    </r>
  </si>
  <si>
    <t>014100000150002</t>
  </si>
  <si>
    <r>
      <rPr>
        <sz val="18"/>
        <rFont val="宋体"/>
        <charset val="134"/>
      </rPr>
      <t>中医穴位放血治疗</t>
    </r>
    <r>
      <rPr>
        <sz val="18"/>
        <rFont val="Times New Roman"/>
        <charset val="134"/>
      </rPr>
      <t>-</t>
    </r>
    <r>
      <rPr>
        <sz val="18"/>
        <rFont val="宋体"/>
        <charset val="134"/>
      </rPr>
      <t>刺络放血（加收）</t>
    </r>
  </si>
  <si>
    <t>014100000150003</t>
  </si>
  <si>
    <r>
      <rPr>
        <sz val="18"/>
        <rFont val="宋体"/>
        <charset val="134"/>
      </rPr>
      <t>中医穴位放血治疗</t>
    </r>
    <r>
      <rPr>
        <sz val="18"/>
        <rFont val="Times New Roman"/>
        <charset val="134"/>
      </rPr>
      <t>-</t>
    </r>
    <r>
      <rPr>
        <sz val="18"/>
        <rFont val="宋体"/>
        <charset val="134"/>
      </rPr>
      <t>儿童（加收）</t>
    </r>
  </si>
  <si>
    <t>014100000160000</t>
  </si>
  <si>
    <r>
      <rPr>
        <sz val="18"/>
        <rFont val="宋体"/>
        <charset val="134"/>
      </rPr>
      <t>中医药线引流</t>
    </r>
  </si>
  <si>
    <r>
      <rPr>
        <sz val="18"/>
        <rFont val="宋体"/>
        <charset val="134"/>
      </rPr>
      <t>由医务人员使用不同材料加药品制作成线状物，插入引流口中，达到祛腐引流，促进疮口愈合的作用。</t>
    </r>
  </si>
  <si>
    <r>
      <rPr>
        <sz val="18"/>
        <rFont val="宋体"/>
        <charset val="134"/>
      </rPr>
      <t>所定价格涵盖引流物制作、药物调配，局部消毒，疮口清理、放置引流物、必要时切开，局部包扎、处理用物所需的人力资源和基本物质资源消耗，含设备投入及维护成本。</t>
    </r>
  </si>
  <si>
    <r>
      <rPr>
        <sz val="18"/>
        <rFont val="宋体"/>
        <charset val="134"/>
      </rPr>
      <t>每引流口</t>
    </r>
    <r>
      <rPr>
        <sz val="18"/>
        <rFont val="Times New Roman"/>
        <charset val="134"/>
      </rPr>
      <t>/</t>
    </r>
    <r>
      <rPr>
        <sz val="18"/>
        <rFont val="宋体"/>
        <charset val="134"/>
      </rPr>
      <t>次</t>
    </r>
  </si>
  <si>
    <t>014100000160001</t>
  </si>
  <si>
    <r>
      <rPr>
        <sz val="18"/>
        <rFont val="宋体"/>
        <charset val="134"/>
      </rPr>
      <t>中医药线引流</t>
    </r>
    <r>
      <rPr>
        <sz val="18"/>
        <rFont val="Times New Roman"/>
        <charset val="134"/>
      </rPr>
      <t>-</t>
    </r>
    <r>
      <rPr>
        <sz val="18"/>
        <rFont val="宋体"/>
        <charset val="134"/>
      </rPr>
      <t>儿童（加收）</t>
    </r>
  </si>
  <si>
    <t>014100000170000</t>
  </si>
  <si>
    <r>
      <rPr>
        <sz val="18"/>
        <rFont val="宋体"/>
        <charset val="134"/>
      </rPr>
      <t>中医刮痧</t>
    </r>
  </si>
  <si>
    <r>
      <rPr>
        <sz val="18"/>
        <rFont val="宋体"/>
        <charset val="134"/>
      </rPr>
      <t>由医务人员通过刮痧器具和相应的手法，在体表进行反复刮动、摩擦，从而发挥促进活血透痧等各类作用。</t>
    </r>
  </si>
  <si>
    <r>
      <rPr>
        <sz val="18"/>
        <rFont val="宋体"/>
        <charset val="134"/>
      </rPr>
      <t>所定价格涵盖局部消毒，确定部位、刮拭、清洁，处理用物所需的人力资源和基本物质资源消耗，含设备投入及维护成本。</t>
    </r>
  </si>
  <si>
    <r>
      <rPr>
        <sz val="18"/>
        <rFont val="宋体"/>
        <charset val="134"/>
      </rPr>
      <t>治疗标准时长</t>
    </r>
    <r>
      <rPr>
        <sz val="18"/>
        <rFont val="Times New Roman"/>
        <charset val="134"/>
      </rPr>
      <t>20</t>
    </r>
    <r>
      <rPr>
        <sz val="18"/>
        <rFont val="宋体"/>
        <charset val="134"/>
      </rPr>
      <t>分钟（无延时治疗、基础时长不满</t>
    </r>
    <r>
      <rPr>
        <sz val="18"/>
        <rFont val="Times New Roman"/>
        <charset val="134"/>
      </rPr>
      <t>20</t>
    </r>
    <r>
      <rPr>
        <sz val="18"/>
        <rFont val="宋体"/>
        <charset val="134"/>
      </rPr>
      <t>分钟按一次计算），完成标准时长的延时治疗每满</t>
    </r>
    <r>
      <rPr>
        <sz val="18"/>
        <rFont val="Times New Roman"/>
        <charset val="134"/>
      </rPr>
      <t>20</t>
    </r>
    <r>
      <rPr>
        <sz val="18"/>
        <rFont val="宋体"/>
        <charset val="134"/>
      </rPr>
      <t>分钟可加收一次，不满</t>
    </r>
    <r>
      <rPr>
        <sz val="18"/>
        <rFont val="Times New Roman"/>
        <charset val="134"/>
      </rPr>
      <t>20</t>
    </r>
    <r>
      <rPr>
        <sz val="18"/>
        <rFont val="宋体"/>
        <charset val="134"/>
      </rPr>
      <t>分钟不可加收。</t>
    </r>
  </si>
  <si>
    <t>014100000170001</t>
  </si>
  <si>
    <r>
      <rPr>
        <sz val="18"/>
        <rFont val="宋体"/>
        <charset val="134"/>
      </rPr>
      <t>中医刮痧</t>
    </r>
    <r>
      <rPr>
        <sz val="18"/>
        <rFont val="Times New Roman"/>
        <charset val="134"/>
      </rPr>
      <t>-</t>
    </r>
    <r>
      <rPr>
        <sz val="18"/>
        <rFont val="宋体"/>
        <charset val="134"/>
      </rPr>
      <t>儿童（加收）</t>
    </r>
  </si>
  <si>
    <t>014100000180000</t>
  </si>
  <si>
    <r>
      <rPr>
        <sz val="18"/>
        <rFont val="宋体"/>
        <charset val="134"/>
      </rPr>
      <t>砭石疗法</t>
    </r>
  </si>
  <si>
    <r>
      <rPr>
        <sz val="18"/>
        <rFont val="宋体"/>
        <charset val="134"/>
      </rPr>
      <t>由医务人员使用砭石等同类功能的器具，通过各类手法作用在人体各部位，以发挥促进疏通经络、活血理气等各类作用。</t>
    </r>
  </si>
  <si>
    <r>
      <rPr>
        <sz val="18"/>
        <rFont val="宋体"/>
        <charset val="134"/>
      </rPr>
      <t>所定价格涵盖局部消毒，确定部位、运用点、压、揉、推、刮、擦等各类手法、清洁，处理用物所需的人力资源和基本物质资源消耗，含设备投入及维护成本。</t>
    </r>
  </si>
  <si>
    <t>014100000180001</t>
  </si>
  <si>
    <r>
      <rPr>
        <sz val="18"/>
        <rFont val="宋体"/>
        <charset val="134"/>
      </rPr>
      <t>砭石疗法</t>
    </r>
    <r>
      <rPr>
        <sz val="18"/>
        <rFont val="Times New Roman"/>
        <charset val="134"/>
      </rPr>
      <t>-</t>
    </r>
    <r>
      <rPr>
        <sz val="18"/>
        <rFont val="宋体"/>
        <charset val="134"/>
      </rPr>
      <t>儿童（加收）</t>
    </r>
  </si>
  <si>
    <r>
      <rPr>
        <b/>
        <sz val="36"/>
        <rFont val="宋体"/>
        <charset val="134"/>
      </rPr>
      <t>中医类（灸法、拔罐、推拿）医疗服务价格项目表</t>
    </r>
  </si>
  <si>
    <r>
      <rPr>
        <sz val="20"/>
        <rFont val="宋体"/>
        <charset val="134"/>
      </rPr>
      <t>使用说明：</t>
    </r>
    <r>
      <rPr>
        <sz val="20"/>
        <rFont val="Times New Roman"/>
        <charset val="134"/>
      </rPr>
      <t xml:space="preserve">
1.</t>
    </r>
    <r>
      <rPr>
        <sz val="20"/>
        <rFont val="宋体"/>
        <charset val="134"/>
      </rPr>
      <t>本价格项目表所列</t>
    </r>
    <r>
      <rPr>
        <sz val="20"/>
        <rFont val="Times New Roman"/>
        <charset val="134"/>
      </rPr>
      <t>“</t>
    </r>
    <r>
      <rPr>
        <sz val="20"/>
        <rFont val="宋体"/>
        <charset val="134"/>
      </rPr>
      <t>灸法</t>
    </r>
    <r>
      <rPr>
        <sz val="20"/>
        <rFont val="Times New Roman"/>
        <charset val="134"/>
      </rPr>
      <t>”“</t>
    </r>
    <r>
      <rPr>
        <sz val="20"/>
        <rFont val="宋体"/>
        <charset val="134"/>
      </rPr>
      <t>拔罐</t>
    </r>
    <r>
      <rPr>
        <sz val="20"/>
        <rFont val="Times New Roman"/>
        <charset val="134"/>
      </rPr>
      <t>”“</t>
    </r>
    <r>
      <rPr>
        <sz val="20"/>
        <rFont val="宋体"/>
        <charset val="134"/>
      </rPr>
      <t>推拿</t>
    </r>
    <r>
      <rPr>
        <sz val="20"/>
        <rFont val="Times New Roman"/>
        <charset val="134"/>
      </rPr>
      <t>”</t>
    </r>
    <r>
      <rPr>
        <sz val="20"/>
        <rFont val="宋体"/>
        <charset val="134"/>
      </rPr>
      <t>项目，指中医行业主管部门允许开展，以治疗患者相应症状为目的的中医临床治疗服务。</t>
    </r>
    <r>
      <rPr>
        <sz val="20"/>
        <rFont val="Times New Roman"/>
        <charset val="134"/>
      </rPr>
      <t xml:space="preserve">
2.</t>
    </r>
    <r>
      <rPr>
        <sz val="20"/>
        <rFont val="宋体"/>
        <charset val="134"/>
      </rPr>
      <t>本价格项目表</t>
    </r>
    <r>
      <rPr>
        <sz val="20"/>
        <rFont val="Times New Roman"/>
        <charset val="134"/>
      </rPr>
      <t>“</t>
    </r>
    <r>
      <rPr>
        <sz val="20"/>
        <rFont val="宋体"/>
        <charset val="134"/>
      </rPr>
      <t>隔物灸</t>
    </r>
    <r>
      <rPr>
        <sz val="20"/>
        <rFont val="Times New Roman"/>
        <charset val="134"/>
      </rPr>
      <t>”</t>
    </r>
    <r>
      <rPr>
        <sz val="20"/>
        <rFont val="宋体"/>
        <charset val="134"/>
      </rPr>
      <t>所称的</t>
    </r>
    <r>
      <rPr>
        <sz val="20"/>
        <rFont val="Times New Roman"/>
        <charset val="134"/>
      </rPr>
      <t>“</t>
    </r>
    <r>
      <rPr>
        <sz val="20"/>
        <rFont val="宋体"/>
        <charset val="134"/>
      </rPr>
      <t>间隔物</t>
    </r>
    <r>
      <rPr>
        <sz val="20"/>
        <rFont val="Times New Roman"/>
        <charset val="134"/>
      </rPr>
      <t>”</t>
    </r>
    <r>
      <rPr>
        <sz val="20"/>
        <rFont val="宋体"/>
        <charset val="134"/>
      </rPr>
      <t>包括但不限于新鲜老姜、大蒜、附子饼、盐、其他中药等，同一次治疗用几种间隔物不叠加收费。</t>
    </r>
    <r>
      <rPr>
        <sz val="20"/>
        <rFont val="Times New Roman"/>
        <charset val="134"/>
      </rPr>
      <t xml:space="preserve">
3.</t>
    </r>
    <r>
      <rPr>
        <sz val="20"/>
        <rFont val="宋体"/>
        <charset val="134"/>
      </rPr>
      <t>本价格项目表</t>
    </r>
    <r>
      <rPr>
        <sz val="20"/>
        <rFont val="Times New Roman"/>
        <charset val="134"/>
      </rPr>
      <t>“</t>
    </r>
    <r>
      <rPr>
        <sz val="20"/>
        <rFont val="宋体"/>
        <charset val="134"/>
      </rPr>
      <t>施灸制品</t>
    </r>
    <r>
      <rPr>
        <sz val="20"/>
        <rFont val="Times New Roman"/>
        <charset val="134"/>
      </rPr>
      <t>”</t>
    </r>
    <r>
      <rPr>
        <sz val="20"/>
        <rFont val="宋体"/>
        <charset val="134"/>
      </rPr>
      <t>包括但不限于艾条、艾炷、艾箱、艾绒、热敏灸条、雷火针灸条、太乙神针灸条、药灸条等。</t>
    </r>
    <r>
      <rPr>
        <sz val="20"/>
        <rFont val="Times New Roman"/>
        <charset val="134"/>
      </rPr>
      <t xml:space="preserve">
4.</t>
    </r>
    <r>
      <rPr>
        <sz val="20"/>
        <rFont val="宋体"/>
        <charset val="134"/>
      </rPr>
      <t>本价格项目表所列</t>
    </r>
    <r>
      <rPr>
        <sz val="20"/>
        <rFont val="Times New Roman"/>
        <charset val="134"/>
      </rPr>
      <t>“</t>
    </r>
    <r>
      <rPr>
        <sz val="20"/>
        <rFont val="宋体"/>
        <charset val="134"/>
      </rPr>
      <t>推拿</t>
    </r>
    <r>
      <rPr>
        <sz val="20"/>
        <rFont val="Times New Roman"/>
        <charset val="134"/>
      </rPr>
      <t>”</t>
    </r>
    <r>
      <rPr>
        <sz val="20"/>
        <rFont val="宋体"/>
        <charset val="134"/>
      </rPr>
      <t>项目，指以治疗各部位疾病为目的的情况。如医务人员在对头部疾病实施推拿治疗时，涉及对人体肩、颈、足等多个部位推拿，仅可按一次计费。</t>
    </r>
    <r>
      <rPr>
        <sz val="20"/>
        <rFont val="Times New Roman"/>
        <charset val="134"/>
      </rPr>
      <t xml:space="preserve">
5.</t>
    </r>
    <r>
      <rPr>
        <sz val="20"/>
        <rFont val="宋体"/>
        <charset val="134"/>
      </rPr>
      <t>本价格项目表所称</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6.</t>
    </r>
    <r>
      <rPr>
        <sz val="20"/>
        <rFont val="宋体"/>
        <charset val="134"/>
      </rPr>
      <t>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t>
    </r>
    <r>
      <rPr>
        <sz val="20"/>
        <rFont val="Times New Roman"/>
        <charset val="134"/>
      </rPr>
      <t xml:space="preserve">
7.</t>
    </r>
    <r>
      <rPr>
        <sz val="20"/>
        <rFont val="宋体"/>
        <charset val="134"/>
      </rPr>
      <t>本价格项目表所称的</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t>
    </r>
    <r>
      <rPr>
        <sz val="20"/>
        <rFont val="Times New Roman"/>
        <charset val="134"/>
      </rPr>
      <t xml:space="preserve">
8.</t>
    </r>
    <r>
      <rPr>
        <sz val="20"/>
        <rFont val="宋体"/>
        <charset val="134"/>
      </rPr>
      <t>本价格项目表所称的</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9.</t>
    </r>
    <r>
      <rPr>
        <sz val="20"/>
        <rFont val="宋体"/>
        <charset val="134"/>
      </rPr>
      <t>本价格项目表所称的</t>
    </r>
    <r>
      <rPr>
        <sz val="20"/>
        <rFont val="Times New Roman"/>
        <charset val="134"/>
      </rPr>
      <t>“</t>
    </r>
    <r>
      <rPr>
        <sz val="20"/>
        <rFont val="宋体"/>
        <charset val="134"/>
      </rPr>
      <t>儿童</t>
    </r>
    <r>
      <rPr>
        <sz val="20"/>
        <rFont val="Times New Roman"/>
        <charset val="134"/>
      </rPr>
      <t>”</t>
    </r>
    <r>
      <rPr>
        <sz val="20"/>
        <rFont val="宋体"/>
        <charset val="134"/>
      </rPr>
      <t>，指</t>
    </r>
    <r>
      <rPr>
        <sz val="20"/>
        <rFont val="Times New Roman"/>
        <charset val="134"/>
      </rPr>
      <t>6</t>
    </r>
    <r>
      <rPr>
        <sz val="20"/>
        <rFont val="宋体"/>
        <charset val="134"/>
      </rPr>
      <t>周岁及以下，周岁的计算方法以法律的相关规定为准，加收比例按各地市现行政策执行。</t>
    </r>
    <r>
      <rPr>
        <sz val="20"/>
        <rFont val="Times New Roman"/>
        <charset val="134"/>
      </rPr>
      <t xml:space="preserve">
10.</t>
    </r>
    <r>
      <rPr>
        <sz val="20"/>
        <rFont val="宋体"/>
        <charset val="134"/>
      </rPr>
      <t>治疗操作时长按行业主管部门发布的技术规范、诊疗规范等执行。项目计价单位</t>
    </r>
    <r>
      <rPr>
        <sz val="20"/>
        <rFont val="Times New Roman"/>
        <charset val="134"/>
      </rPr>
      <t>“</t>
    </r>
    <r>
      <rPr>
        <sz val="20"/>
        <rFont val="宋体"/>
        <charset val="134"/>
      </rPr>
      <t>次</t>
    </r>
    <r>
      <rPr>
        <sz val="20"/>
        <rFont val="Times New Roman"/>
        <charset val="134"/>
      </rPr>
      <t>”</t>
    </r>
    <r>
      <rPr>
        <sz val="20"/>
        <rFont val="宋体"/>
        <charset val="134"/>
      </rPr>
      <t>应按卫生主管部门技术规范规定的标准时长执行，每超出一个标准时长可加收一次，例如：项目对应的标准时长</t>
    </r>
    <r>
      <rPr>
        <sz val="20"/>
        <rFont val="Times New Roman"/>
        <charset val="134"/>
      </rPr>
      <t>20</t>
    </r>
    <r>
      <rPr>
        <sz val="20"/>
        <rFont val="宋体"/>
        <charset val="134"/>
      </rPr>
      <t>分钟（无延时治疗、基础时长不满</t>
    </r>
    <r>
      <rPr>
        <sz val="20"/>
        <rFont val="Times New Roman"/>
        <charset val="134"/>
      </rPr>
      <t>20</t>
    </r>
    <r>
      <rPr>
        <sz val="20"/>
        <rFont val="宋体"/>
        <charset val="134"/>
      </rPr>
      <t>分钟按一次计算），完成标准时长的延时治疗每满</t>
    </r>
    <r>
      <rPr>
        <sz val="20"/>
        <rFont val="Times New Roman"/>
        <charset val="134"/>
      </rPr>
      <t>20</t>
    </r>
    <r>
      <rPr>
        <sz val="20"/>
        <rFont val="宋体"/>
        <charset val="134"/>
      </rPr>
      <t>分钟可加收一次（不满</t>
    </r>
    <r>
      <rPr>
        <sz val="20"/>
        <rFont val="Times New Roman"/>
        <charset val="134"/>
      </rPr>
      <t>20</t>
    </r>
    <r>
      <rPr>
        <sz val="20"/>
        <rFont val="宋体"/>
        <charset val="134"/>
      </rPr>
      <t>分钟不可加收）。</t>
    </r>
  </si>
  <si>
    <r>
      <rPr>
        <sz val="18"/>
        <rFont val="宋体"/>
        <charset val="134"/>
      </rPr>
      <t>（四）灸法</t>
    </r>
  </si>
  <si>
    <t>014400000010000</t>
  </si>
  <si>
    <r>
      <rPr>
        <sz val="18"/>
        <rFont val="宋体"/>
        <charset val="134"/>
      </rPr>
      <t>悬空灸</t>
    </r>
  </si>
  <si>
    <r>
      <rPr>
        <sz val="18"/>
        <rFont val="宋体"/>
        <charset val="134"/>
      </rPr>
      <t>由医务人员将施灸制品与皮肤保持一定距离，通过温和的药力和热力进行治疗，促进疏通经络，调和阴阳，扶正祛邪，达到治疗疾病的目的。</t>
    </r>
  </si>
  <si>
    <r>
      <rPr>
        <sz val="18"/>
        <rFont val="宋体"/>
        <charset val="134"/>
      </rPr>
      <t>所定价格涵盖施灸制品制备，点燃，穴位确定，固定或调节距离，熏烤，控制温度，处理用物等所需的人力资源和基本物质资源消耗。</t>
    </r>
  </si>
  <si>
    <t>014400000010001</t>
  </si>
  <si>
    <r>
      <rPr>
        <sz val="18"/>
        <rFont val="宋体"/>
        <charset val="134"/>
      </rPr>
      <t>悬空灸</t>
    </r>
    <r>
      <rPr>
        <sz val="18"/>
        <rFont val="Times New Roman"/>
        <charset val="134"/>
      </rPr>
      <t>-</t>
    </r>
    <r>
      <rPr>
        <sz val="18"/>
        <rFont val="宋体"/>
        <charset val="134"/>
      </rPr>
      <t>儿童（加收）</t>
    </r>
  </si>
  <si>
    <t>014400000010100</t>
  </si>
  <si>
    <r>
      <rPr>
        <sz val="18"/>
        <rFont val="宋体"/>
        <charset val="134"/>
      </rPr>
      <t>悬空灸</t>
    </r>
    <r>
      <rPr>
        <sz val="18"/>
        <rFont val="Times New Roman"/>
        <charset val="134"/>
      </rPr>
      <t>-</t>
    </r>
    <r>
      <rPr>
        <sz val="18"/>
        <rFont val="宋体"/>
        <charset val="134"/>
      </rPr>
      <t>雷火灸（太乙神针）（扩展）</t>
    </r>
  </si>
  <si>
    <t>014400000020000</t>
  </si>
  <si>
    <r>
      <rPr>
        <sz val="18"/>
        <rFont val="宋体"/>
        <charset val="134"/>
      </rPr>
      <t>直接灸</t>
    </r>
  </si>
  <si>
    <r>
      <rPr>
        <sz val="18"/>
        <rFont val="宋体"/>
        <charset val="134"/>
      </rPr>
      <t>由医务人员将施灸制品直接作用于皮肤，通过温和的药力和热力进行治疗，促进疏通经络，调和阴阳，扶正祛邪，达到治疗疾病的目的。</t>
    </r>
  </si>
  <si>
    <r>
      <rPr>
        <sz val="18"/>
        <rFont val="宋体"/>
        <charset val="134"/>
      </rPr>
      <t>所定价格涵盖施灸制品制备，点燃，穴位确定，皮肤消毒，点触、拍打、熨法等方式所需的人力资源和基本物质资源消耗。</t>
    </r>
  </si>
  <si>
    <t>014400000020001</t>
  </si>
  <si>
    <r>
      <rPr>
        <sz val="18"/>
        <rFont val="宋体"/>
        <charset val="134"/>
      </rPr>
      <t>直接灸</t>
    </r>
    <r>
      <rPr>
        <sz val="18"/>
        <rFont val="Times New Roman"/>
        <charset val="134"/>
      </rPr>
      <t>-</t>
    </r>
    <r>
      <rPr>
        <sz val="18"/>
        <rFont val="宋体"/>
        <charset val="134"/>
      </rPr>
      <t>儿童（加收）</t>
    </r>
  </si>
  <si>
    <t>014400000030000</t>
  </si>
  <si>
    <r>
      <rPr>
        <sz val="18"/>
        <rFont val="宋体"/>
        <charset val="134"/>
      </rPr>
      <t>隔物灸</t>
    </r>
  </si>
  <si>
    <r>
      <rPr>
        <sz val="18"/>
        <rFont val="宋体"/>
        <charset val="134"/>
      </rPr>
      <t>由医务人员将施灸制品通过间隔各类物品实施灸法，通过温和的药力和热力进行治疗，促进疏通经络，调和阴阳，扶正祛邪，达到治疗疾病的目的。</t>
    </r>
  </si>
  <si>
    <r>
      <rPr>
        <sz val="18"/>
        <rFont val="宋体"/>
        <charset val="134"/>
      </rPr>
      <t>所定价格涵盖间隔物和施灸制品的制备，摆放，点燃，施灸等所需的人力资源和基本物质资源消耗。</t>
    </r>
  </si>
  <si>
    <r>
      <rPr>
        <sz val="18"/>
        <rFont val="宋体"/>
        <charset val="134"/>
      </rPr>
      <t>同一次治疗用几种间隔物本项目只计费一次。</t>
    </r>
  </si>
  <si>
    <t>014400000030001</t>
  </si>
  <si>
    <r>
      <rPr>
        <sz val="18"/>
        <rFont val="宋体"/>
        <charset val="134"/>
      </rPr>
      <t>隔物灸</t>
    </r>
    <r>
      <rPr>
        <sz val="18"/>
        <rFont val="Times New Roman"/>
        <charset val="134"/>
      </rPr>
      <t>-</t>
    </r>
    <r>
      <rPr>
        <sz val="18"/>
        <rFont val="宋体"/>
        <charset val="134"/>
      </rPr>
      <t>儿童（加收）</t>
    </r>
  </si>
  <si>
    <t>014400000040000</t>
  </si>
  <si>
    <r>
      <rPr>
        <sz val="18"/>
        <rFont val="宋体"/>
        <charset val="134"/>
      </rPr>
      <t>铺灸</t>
    </r>
  </si>
  <si>
    <r>
      <rPr>
        <sz val="18"/>
        <rFont val="宋体"/>
        <charset val="134"/>
      </rPr>
      <t>由医务人员将施灸制品对胸腹部、腰背部等平铺灸饼实施灸法，通过温和的药力和热力进行治疗，促进疏通经络，调和阴阳，扶正祛邪，达到治疗疾病的目的。</t>
    </r>
  </si>
  <si>
    <r>
      <rPr>
        <sz val="18"/>
        <rFont val="宋体"/>
        <charset val="134"/>
      </rPr>
      <t>所定价格涵盖灸饼和施灸制品制备，撒药粉，平铺，放置，点燃，施灸等所需的人力资源和基本物质资源消耗。</t>
    </r>
  </si>
  <si>
    <t>014400000040001</t>
  </si>
  <si>
    <r>
      <rPr>
        <sz val="18"/>
        <rFont val="宋体"/>
        <charset val="134"/>
      </rPr>
      <t>铺灸</t>
    </r>
    <r>
      <rPr>
        <sz val="18"/>
        <rFont val="Times New Roman"/>
        <charset val="134"/>
      </rPr>
      <t>-</t>
    </r>
    <r>
      <rPr>
        <sz val="18"/>
        <rFont val="宋体"/>
        <charset val="134"/>
      </rPr>
      <t>儿童（加收）</t>
    </r>
  </si>
  <si>
    <t>014400000040002</t>
  </si>
  <si>
    <r>
      <rPr>
        <sz val="18"/>
        <rFont val="宋体"/>
        <charset val="134"/>
      </rPr>
      <t>铺灸</t>
    </r>
    <r>
      <rPr>
        <sz val="18"/>
        <rFont val="Times New Roman"/>
        <charset val="134"/>
      </rPr>
      <t>-</t>
    </r>
    <r>
      <rPr>
        <sz val="18"/>
        <rFont val="宋体"/>
        <charset val="134"/>
      </rPr>
      <t>（督灸（火龙灸））（加收）</t>
    </r>
  </si>
  <si>
    <t>014400000050000</t>
  </si>
  <si>
    <r>
      <rPr>
        <sz val="18"/>
        <rFont val="宋体"/>
        <charset val="134"/>
      </rPr>
      <t>中医拔罐</t>
    </r>
  </si>
  <si>
    <r>
      <rPr>
        <sz val="18"/>
        <rFont val="宋体"/>
        <charset val="134"/>
      </rPr>
      <t>由医务人员以罐为工具，利用各类方式方法使之吸附于体表的固定部位进行治疗，促进通经活络，行气活血，祛风散寒。</t>
    </r>
  </si>
  <si>
    <r>
      <rPr>
        <sz val="18"/>
        <rFont val="宋体"/>
        <charset val="134"/>
      </rPr>
      <t>所定价格可以涵盖清洁，罐具吸附，观察，撤罐，处理用物所需的人力资源和基本物质资源消耗。</t>
    </r>
  </si>
  <si>
    <r>
      <rPr>
        <sz val="18"/>
        <rFont val="宋体"/>
        <charset val="134"/>
      </rPr>
      <t>火罐、电火罐、着罐、磁疗罐、真空拔罐、电罐治疗按本项目收费。</t>
    </r>
  </si>
  <si>
    <t>014400000050001</t>
  </si>
  <si>
    <r>
      <rPr>
        <sz val="18"/>
        <rFont val="宋体"/>
        <charset val="134"/>
      </rPr>
      <t>中医拔罐</t>
    </r>
    <r>
      <rPr>
        <sz val="18"/>
        <rFont val="Times New Roman"/>
        <charset val="134"/>
      </rPr>
      <t>-</t>
    </r>
    <r>
      <rPr>
        <sz val="18"/>
        <rFont val="宋体"/>
        <charset val="134"/>
      </rPr>
      <t>药物罐（加收）</t>
    </r>
  </si>
  <si>
    <t>014400000050002</t>
  </si>
  <si>
    <r>
      <rPr>
        <sz val="18"/>
        <rFont val="宋体"/>
        <charset val="134"/>
      </rPr>
      <t>中医拔罐</t>
    </r>
    <r>
      <rPr>
        <sz val="18"/>
        <rFont val="Times New Roman"/>
        <charset val="134"/>
      </rPr>
      <t>-</t>
    </r>
    <r>
      <rPr>
        <sz val="18"/>
        <rFont val="宋体"/>
        <charset val="134"/>
      </rPr>
      <t>水罐（加收）</t>
    </r>
  </si>
  <si>
    <t>014400000060000</t>
  </si>
  <si>
    <r>
      <rPr>
        <sz val="18"/>
        <rFont val="宋体"/>
        <charset val="134"/>
      </rPr>
      <t>中医走罐</t>
    </r>
  </si>
  <si>
    <r>
      <rPr>
        <sz val="18"/>
        <rFont val="宋体"/>
        <charset val="134"/>
      </rPr>
      <t>由医务人员以罐为工具，利用各类方式方法使之吸附于体表的固定部位游走滑动进行治疗，促进通经活络。</t>
    </r>
  </si>
  <si>
    <r>
      <rPr>
        <sz val="18"/>
        <rFont val="宋体"/>
        <charset val="134"/>
      </rPr>
      <t>所定价格可以涵盖清洁，涂抹润滑剂，罐具吸附并反复滑动，处理用物所需的人力资源和基本物质资源消耗。</t>
    </r>
  </si>
  <si>
    <t>014400000060100</t>
  </si>
  <si>
    <r>
      <rPr>
        <sz val="18"/>
        <rFont val="宋体"/>
        <charset val="134"/>
      </rPr>
      <t>中医走罐</t>
    </r>
    <r>
      <rPr>
        <sz val="18"/>
        <rFont val="Times New Roman"/>
        <charset val="134"/>
      </rPr>
      <t>-</t>
    </r>
    <r>
      <rPr>
        <sz val="18"/>
        <rFont val="宋体"/>
        <charset val="134"/>
      </rPr>
      <t>平衡罐（扩展）</t>
    </r>
  </si>
  <si>
    <t>014400000070000</t>
  </si>
  <si>
    <r>
      <rPr>
        <sz val="18"/>
        <rFont val="宋体"/>
        <charset val="134"/>
      </rPr>
      <t>中医闪罐</t>
    </r>
  </si>
  <si>
    <r>
      <rPr>
        <sz val="18"/>
        <rFont val="宋体"/>
        <charset val="134"/>
      </rPr>
      <t>由医务人员以罐为工具，利用各类方式方法使之吸附于体表的固定部位，通过反复拔、起，使皮肤反复的紧、松进行治疗，促进通经活络。</t>
    </r>
  </si>
  <si>
    <r>
      <rPr>
        <sz val="18"/>
        <rFont val="宋体"/>
        <charset val="134"/>
      </rPr>
      <t>所定价格可以涵盖清洁，罐具吸附并反复拔、起，处理用物所需的人力资源和基本物质资源消耗。</t>
    </r>
  </si>
  <si>
    <r>
      <rPr>
        <sz val="18"/>
        <rFont val="宋体"/>
        <charset val="134"/>
      </rPr>
      <t>（五）推拿疗法</t>
    </r>
  </si>
  <si>
    <t>014500000010000</t>
  </si>
  <si>
    <r>
      <rPr>
        <sz val="18"/>
        <rFont val="宋体"/>
        <charset val="134"/>
      </rPr>
      <t>头面部疾病推拿</t>
    </r>
  </si>
  <si>
    <r>
      <rPr>
        <sz val="18"/>
        <rFont val="宋体"/>
        <charset val="134"/>
      </rPr>
      <t>由医务人员遵循经络、穴位，通过各类手法和力道治疗头面部疾病，起到疏通经络、理筋整复的作用。</t>
    </r>
  </si>
  <si>
    <r>
      <rPr>
        <sz val="18"/>
        <rFont val="宋体"/>
        <charset val="134"/>
      </rPr>
      <t>所定价格涵盖应用各类推拿手法或辅助器械，完成操作所需的人力资源和基本物质资源消耗。</t>
    </r>
  </si>
  <si>
    <t>014500000010001</t>
  </si>
  <si>
    <r>
      <rPr>
        <sz val="18"/>
        <rFont val="宋体"/>
        <charset val="134"/>
      </rPr>
      <t>头面部疾病推拿</t>
    </r>
    <r>
      <rPr>
        <sz val="18"/>
        <rFont val="Times New Roman"/>
        <charset val="134"/>
      </rPr>
      <t>-</t>
    </r>
    <r>
      <rPr>
        <sz val="18"/>
        <rFont val="宋体"/>
        <charset val="134"/>
      </rPr>
      <t>儿童（加收）</t>
    </r>
  </si>
  <si>
    <t>014500000020000</t>
  </si>
  <si>
    <r>
      <rPr>
        <sz val="18"/>
        <rFont val="宋体"/>
        <charset val="134"/>
      </rPr>
      <t>颈部疾病推拿</t>
    </r>
  </si>
  <si>
    <r>
      <rPr>
        <sz val="18"/>
        <rFont val="宋体"/>
        <charset val="134"/>
      </rPr>
      <t>由医务人员遵循经络、穴位，通过各类手法和力道治疗颈部疾病，起到疏通经络、理筋整复的作用。</t>
    </r>
  </si>
  <si>
    <t>014500000020001</t>
  </si>
  <si>
    <r>
      <rPr>
        <sz val="18"/>
        <rFont val="宋体"/>
        <charset val="134"/>
      </rPr>
      <t>颈部疾病推拿</t>
    </r>
    <r>
      <rPr>
        <sz val="18"/>
        <rFont val="Times New Roman"/>
        <charset val="134"/>
      </rPr>
      <t>-</t>
    </r>
    <r>
      <rPr>
        <sz val="18"/>
        <rFont val="宋体"/>
        <charset val="134"/>
      </rPr>
      <t>儿童（加收）</t>
    </r>
  </si>
  <si>
    <t>014500000030000</t>
  </si>
  <si>
    <r>
      <rPr>
        <sz val="18"/>
        <rFont val="宋体"/>
        <charset val="134"/>
      </rPr>
      <t>脊柱部位疾病推拿</t>
    </r>
  </si>
  <si>
    <r>
      <rPr>
        <sz val="18"/>
        <rFont val="宋体"/>
        <charset val="134"/>
      </rPr>
      <t>由医务人员遵循经络、穴位，通过各类手法和力道治疗脊柱部位疾病，起到疏通经络、理筋整复的作用。</t>
    </r>
  </si>
  <si>
    <t>014500000030001</t>
  </si>
  <si>
    <r>
      <rPr>
        <sz val="18"/>
        <rFont val="宋体"/>
        <charset val="134"/>
      </rPr>
      <t>脊柱部位疾病推拿</t>
    </r>
    <r>
      <rPr>
        <sz val="18"/>
        <rFont val="Times New Roman"/>
        <charset val="134"/>
      </rPr>
      <t>-</t>
    </r>
    <r>
      <rPr>
        <sz val="18"/>
        <rFont val="宋体"/>
        <charset val="134"/>
      </rPr>
      <t>寰枢关节推拿（加收）</t>
    </r>
  </si>
  <si>
    <t>014500000030002</t>
  </si>
  <si>
    <r>
      <rPr>
        <sz val="18"/>
        <rFont val="宋体"/>
        <charset val="134"/>
      </rPr>
      <t>脊柱部位疾病推拿</t>
    </r>
    <r>
      <rPr>
        <sz val="18"/>
        <rFont val="Times New Roman"/>
        <charset val="134"/>
      </rPr>
      <t>-</t>
    </r>
    <r>
      <rPr>
        <sz val="18"/>
        <rFont val="宋体"/>
        <charset val="134"/>
      </rPr>
      <t>儿童（加收）</t>
    </r>
  </si>
  <si>
    <t>014500000040000</t>
  </si>
  <si>
    <r>
      <rPr>
        <sz val="18"/>
        <rFont val="宋体"/>
        <charset val="134"/>
      </rPr>
      <t>肩部疾病推拿</t>
    </r>
  </si>
  <si>
    <r>
      <rPr>
        <sz val="18"/>
        <rFont val="宋体"/>
        <charset val="134"/>
      </rPr>
      <t>由医务人员遵循经络、穴位，通过各类手法和力道治疗肩周炎部疾病，起到疏通经络、理筋整复的作用。</t>
    </r>
  </si>
  <si>
    <t>014500000040001</t>
  </si>
  <si>
    <r>
      <rPr>
        <sz val="18"/>
        <rFont val="宋体"/>
        <charset val="134"/>
      </rPr>
      <t>肩部疾病推拿</t>
    </r>
    <r>
      <rPr>
        <sz val="18"/>
        <rFont val="Times New Roman"/>
        <charset val="134"/>
      </rPr>
      <t>-</t>
    </r>
    <r>
      <rPr>
        <sz val="18"/>
        <rFont val="宋体"/>
        <charset val="134"/>
      </rPr>
      <t>儿童（加收）</t>
    </r>
  </si>
  <si>
    <t>014500000050000</t>
  </si>
  <si>
    <r>
      <rPr>
        <sz val="18"/>
        <rFont val="宋体"/>
        <charset val="134"/>
      </rPr>
      <t>背部疾病推拿</t>
    </r>
  </si>
  <si>
    <r>
      <rPr>
        <sz val="18"/>
        <rFont val="宋体"/>
        <charset val="134"/>
      </rPr>
      <t>由医务人员遵循经络、穴位，通过各类手法和力道治疗背部疾病，起到疏通经络、理筋整复的作用。</t>
    </r>
  </si>
  <si>
    <t>014500000050001</t>
  </si>
  <si>
    <r>
      <rPr>
        <sz val="18"/>
        <rFont val="宋体"/>
        <charset val="134"/>
      </rPr>
      <t>背部疾病推拿</t>
    </r>
    <r>
      <rPr>
        <sz val="18"/>
        <rFont val="Times New Roman"/>
        <charset val="134"/>
      </rPr>
      <t>-</t>
    </r>
    <r>
      <rPr>
        <sz val="18"/>
        <rFont val="宋体"/>
        <charset val="134"/>
      </rPr>
      <t>儿童（加收）</t>
    </r>
  </si>
  <si>
    <t>014500000060000</t>
  </si>
  <si>
    <r>
      <rPr>
        <sz val="18"/>
        <rFont val="宋体"/>
        <charset val="134"/>
      </rPr>
      <t>腰部疾病推拿</t>
    </r>
  </si>
  <si>
    <r>
      <rPr>
        <sz val="18"/>
        <rFont val="宋体"/>
        <charset val="134"/>
      </rPr>
      <t>由医务人员遵循经络、穴位，通过各类手法和力道治疗腰部疾病，起到疏通经络、理筋整复的作用。</t>
    </r>
  </si>
  <si>
    <t>014500000060001</t>
  </si>
  <si>
    <r>
      <rPr>
        <sz val="18"/>
        <rFont val="宋体"/>
        <charset val="134"/>
      </rPr>
      <t>腰部疾病推拿</t>
    </r>
    <r>
      <rPr>
        <sz val="18"/>
        <rFont val="Times New Roman"/>
        <charset val="134"/>
      </rPr>
      <t>-</t>
    </r>
    <r>
      <rPr>
        <sz val="18"/>
        <rFont val="宋体"/>
        <charset val="134"/>
      </rPr>
      <t>儿童（加收）</t>
    </r>
  </si>
  <si>
    <t>014500000070000</t>
  </si>
  <si>
    <r>
      <rPr>
        <sz val="18"/>
        <rFont val="宋体"/>
        <charset val="134"/>
      </rPr>
      <t>髋骶部疾病推拿</t>
    </r>
  </si>
  <si>
    <r>
      <rPr>
        <sz val="18"/>
        <rFont val="宋体"/>
        <charset val="134"/>
      </rPr>
      <t>由医务人员遵循经络、穴位，通过各类手法和力道治疗髋骶部疾病，以起到疏通经络、理筋整复的作用。</t>
    </r>
  </si>
  <si>
    <r>
      <rPr>
        <sz val="18"/>
        <rFont val="宋体"/>
        <charset val="134"/>
      </rPr>
      <t>所定价格涵盖应用各类推拿手法或特殊推拿技术或辅助器械，审证求因、确定病位、动静结合、精准施治所需的人力资源和基本物质资源消耗。</t>
    </r>
  </si>
  <si>
    <t>014500000070001</t>
  </si>
  <si>
    <r>
      <rPr>
        <sz val="18"/>
        <rFont val="宋体"/>
        <charset val="134"/>
      </rPr>
      <t>髋骶部疾病推拿</t>
    </r>
    <r>
      <rPr>
        <sz val="18"/>
        <rFont val="Times New Roman"/>
        <charset val="134"/>
      </rPr>
      <t>-</t>
    </r>
    <r>
      <rPr>
        <sz val="18"/>
        <rFont val="宋体"/>
        <charset val="134"/>
      </rPr>
      <t>儿童（加收）</t>
    </r>
  </si>
  <si>
    <t>014500000080000</t>
  </si>
  <si>
    <r>
      <rPr>
        <sz val="18"/>
        <rFont val="宋体"/>
        <charset val="134"/>
      </rPr>
      <t>四肢部位疾病推拿</t>
    </r>
  </si>
  <si>
    <r>
      <rPr>
        <sz val="18"/>
        <rFont val="宋体"/>
        <charset val="134"/>
      </rPr>
      <t>由医务人员遵循经络、穴位，通过各类手法和力道治疗四肢部位疾病，起到疏通经络、理筋整复的作用。</t>
    </r>
  </si>
  <si>
    <r>
      <rPr>
        <sz val="18"/>
        <rFont val="宋体"/>
        <charset val="134"/>
      </rPr>
      <t>单肢</t>
    </r>
  </si>
  <si>
    <t>014500000080001</t>
  </si>
  <si>
    <r>
      <rPr>
        <sz val="18"/>
        <rFont val="宋体"/>
        <charset val="134"/>
      </rPr>
      <t>四肢部位疾病推拿</t>
    </r>
    <r>
      <rPr>
        <sz val="18"/>
        <rFont val="Times New Roman"/>
        <charset val="134"/>
      </rPr>
      <t>-</t>
    </r>
    <r>
      <rPr>
        <sz val="18"/>
        <rFont val="宋体"/>
        <charset val="134"/>
      </rPr>
      <t>儿童（加收）</t>
    </r>
  </si>
  <si>
    <t>014500000090000</t>
  </si>
  <si>
    <r>
      <rPr>
        <sz val="18"/>
        <rFont val="宋体"/>
        <charset val="134"/>
      </rPr>
      <t>脏腑疾病推拿</t>
    </r>
  </si>
  <si>
    <r>
      <rPr>
        <sz val="18"/>
        <rFont val="宋体"/>
        <charset val="134"/>
      </rPr>
      <t>由医务人员遵循经络、穴位，通过各类手法和力道治疗脏腑疾病，起到疏通经络、理筋整复的作用。</t>
    </r>
  </si>
  <si>
    <t>014500000090001</t>
  </si>
  <si>
    <r>
      <rPr>
        <sz val="18"/>
        <rFont val="宋体"/>
        <charset val="134"/>
      </rPr>
      <t>脏腑疾病推拿</t>
    </r>
    <r>
      <rPr>
        <sz val="18"/>
        <rFont val="Times New Roman"/>
        <charset val="134"/>
      </rPr>
      <t>-</t>
    </r>
    <r>
      <rPr>
        <sz val="18"/>
        <rFont val="宋体"/>
        <charset val="134"/>
      </rPr>
      <t>儿童（加收）</t>
    </r>
  </si>
  <si>
    <t>014500000100000</t>
  </si>
  <si>
    <r>
      <rPr>
        <sz val="18"/>
        <rFont val="宋体"/>
        <charset val="134"/>
      </rPr>
      <t>乳房疾病推拿</t>
    </r>
  </si>
  <si>
    <r>
      <rPr>
        <sz val="18"/>
        <rFont val="宋体"/>
        <charset val="134"/>
      </rPr>
      <t>由医务人员遵循经络、穴位，通过各类手法和力道治疗产后乳房疾病，以起到疏通经络、理筋整复的作用。</t>
    </r>
  </si>
  <si>
    <r>
      <rPr>
        <sz val="18"/>
        <rFont val="宋体"/>
        <charset val="134"/>
      </rPr>
      <t>仅适用于产后乳房疾病</t>
    </r>
  </si>
  <si>
    <t>014500000110000</t>
  </si>
  <si>
    <r>
      <rPr>
        <sz val="18"/>
        <rFont val="宋体"/>
        <charset val="134"/>
      </rPr>
      <t>中枢神经系统疾病推拿</t>
    </r>
  </si>
  <si>
    <r>
      <rPr>
        <sz val="18"/>
        <rFont val="宋体"/>
        <charset val="134"/>
      </rPr>
      <t>由医务人员遵循经络、穴位，通过各类手法和力道治疗中枢神经系统疾病，以起到疏通经络、理筋整复的作用。</t>
    </r>
  </si>
  <si>
    <t>014500000110001</t>
  </si>
  <si>
    <r>
      <rPr>
        <sz val="18"/>
        <rFont val="宋体"/>
        <charset val="134"/>
      </rPr>
      <t>中枢神经系统疾病推拿</t>
    </r>
    <r>
      <rPr>
        <sz val="18"/>
        <rFont val="Times New Roman"/>
        <charset val="134"/>
      </rPr>
      <t>-</t>
    </r>
    <r>
      <rPr>
        <sz val="18"/>
        <rFont val="宋体"/>
        <charset val="134"/>
      </rPr>
      <t>儿童（加收）</t>
    </r>
  </si>
  <si>
    <r>
      <rPr>
        <b/>
        <sz val="36"/>
        <rFont val="宋体"/>
        <charset val="134"/>
      </rPr>
      <t>泌尿系统透析类医疗服务价格项目表</t>
    </r>
  </si>
  <si>
    <r>
      <rPr>
        <sz val="20"/>
        <rFont val="宋体"/>
        <charset val="134"/>
      </rPr>
      <t>使用说明：</t>
    </r>
    <r>
      <rPr>
        <sz val="20"/>
        <rFont val="Times New Roman"/>
        <charset val="134"/>
      </rPr>
      <t xml:space="preserve">
1.</t>
    </r>
    <r>
      <rPr>
        <sz val="20"/>
        <rFont val="宋体"/>
        <charset val="134"/>
      </rPr>
      <t>本价格项目表所列项目，指以泌尿系统为重点，按照泌尿系统诊查、治疗、手术相关主要环节的服务产出设立医疗服务价格项目。</t>
    </r>
    <r>
      <rPr>
        <sz val="20"/>
        <rFont val="Times New Roman"/>
        <charset val="134"/>
      </rPr>
      <t xml:space="preserve">
2.</t>
    </r>
    <r>
      <rPr>
        <sz val="20"/>
        <rFont val="宋体"/>
        <charset val="134"/>
      </rPr>
      <t>根据《深化医疗服务价格改革试点方案》（医保发〔</t>
    </r>
    <r>
      <rPr>
        <sz val="20"/>
        <rFont val="Times New Roman"/>
        <charset val="134"/>
      </rPr>
      <t>2021</t>
    </r>
    <r>
      <rPr>
        <sz val="20"/>
        <rFont val="宋体"/>
        <charset val="134"/>
      </rPr>
      <t>〕</t>
    </r>
    <r>
      <rPr>
        <sz val="20"/>
        <rFont val="Times New Roman"/>
        <charset val="134"/>
      </rPr>
      <t>41</t>
    </r>
    <r>
      <rPr>
        <sz val="20"/>
        <rFont val="宋体"/>
        <charset val="134"/>
      </rPr>
      <t>号）</t>
    </r>
    <r>
      <rPr>
        <sz val="20"/>
        <rFont val="Times New Roman"/>
        <charset val="134"/>
      </rPr>
      <t>“</t>
    </r>
    <r>
      <rPr>
        <sz val="20"/>
        <rFont val="宋体"/>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20"/>
        <rFont val="Times New Roman"/>
        <charset val="134"/>
      </rPr>
      <t>”</t>
    </r>
    <r>
      <rPr>
        <sz val="20"/>
        <rFont val="宋体"/>
        <charset val="134"/>
      </rPr>
      <t>要求，服务产出相同的一类项目在操作层面存在差异，但在价格项目和定价水平层面具备合并同类项的条件，立项指南对此进行了合并。立项指南所定价格属于政府指导价为最高限价，下浮不限；同时，医疗机构申报的技术改良进步项目，可采取</t>
    </r>
    <r>
      <rPr>
        <sz val="20"/>
        <rFont val="Times New Roman"/>
        <charset val="134"/>
      </rPr>
      <t>“</t>
    </r>
    <r>
      <rPr>
        <sz val="20"/>
        <rFont val="宋体"/>
        <charset val="134"/>
      </rPr>
      <t>现有项目兼容</t>
    </r>
    <r>
      <rPr>
        <sz val="20"/>
        <rFont val="Times New Roman"/>
        <charset val="134"/>
      </rPr>
      <t>”</t>
    </r>
    <r>
      <rPr>
        <sz val="20"/>
        <rFont val="宋体"/>
        <charset val="134"/>
      </rPr>
      <t>方式简化处理，无需申报新增医疗服务价格项目，经向地级以上市医保部门备案后可按照对应的项目执行。</t>
    </r>
    <r>
      <rPr>
        <sz val="20"/>
        <rFont val="Times New Roman"/>
        <charset val="134"/>
      </rPr>
      <t xml:space="preserve">
3.</t>
    </r>
    <r>
      <rPr>
        <sz val="20"/>
        <rFont val="宋体"/>
        <charset val="134"/>
      </rPr>
      <t>本价格项目表所称的</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4.</t>
    </r>
    <r>
      <rPr>
        <sz val="20"/>
        <rFont val="宋体"/>
        <charset val="134"/>
      </rPr>
      <t>本价格项目表所称</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，指同一项目以不同方式提供或在不同场景应用时，确有必要制定差异化收费标准而细分的一类子项，包括在原项目价格基础上增加或减少收费的情况，具体的加</t>
    </r>
    <r>
      <rPr>
        <sz val="20"/>
        <rFont val="Times New Roman"/>
        <charset val="134"/>
      </rPr>
      <t>/</t>
    </r>
    <r>
      <rPr>
        <sz val="20"/>
        <rFont val="宋体"/>
        <charset val="134"/>
      </rPr>
      <t>减收标准（加</t>
    </r>
    <r>
      <rPr>
        <sz val="20"/>
        <rFont val="Times New Roman"/>
        <charset val="134"/>
      </rPr>
      <t>/</t>
    </r>
    <r>
      <rPr>
        <sz val="20"/>
        <rFont val="宋体"/>
        <charset val="134"/>
      </rPr>
      <t>减收率或加</t>
    </r>
    <r>
      <rPr>
        <sz val="20"/>
        <rFont val="Times New Roman"/>
        <charset val="134"/>
      </rPr>
      <t>/</t>
    </r>
    <r>
      <rPr>
        <sz val="20"/>
        <rFont val="宋体"/>
        <charset val="134"/>
      </rPr>
      <t>减收金额）由省市级医疗保障部门依权限制定；实际应用中，同时涉及多个加收项的，以项目单价为基础计算相应的加</t>
    </r>
    <r>
      <rPr>
        <sz val="20"/>
        <rFont val="Times New Roman"/>
        <charset val="134"/>
      </rPr>
      <t>/</t>
    </r>
    <r>
      <rPr>
        <sz val="20"/>
        <rFont val="宋体"/>
        <charset val="134"/>
      </rPr>
      <t>减收水平后，据实收费。</t>
    </r>
    <r>
      <rPr>
        <sz val="20"/>
        <rFont val="Times New Roman"/>
        <charset val="134"/>
      </rPr>
      <t xml:space="preserve">
5.</t>
    </r>
    <r>
      <rPr>
        <sz val="20"/>
        <rFont val="宋体"/>
        <charset val="134"/>
      </rPr>
      <t>本价格项目表所称</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6.</t>
    </r>
    <r>
      <rPr>
        <sz val="20"/>
        <rFont val="宋体"/>
        <charset val="134"/>
      </rPr>
      <t>本价格项目表所称的</t>
    </r>
    <r>
      <rPr>
        <sz val="20"/>
        <rFont val="Times New Roman"/>
        <charset val="134"/>
      </rPr>
      <t>“</t>
    </r>
    <r>
      <rPr>
        <sz val="20"/>
        <rFont val="宋体"/>
        <charset val="134"/>
      </rPr>
      <t>基本物耗</t>
    </r>
    <r>
      <rPr>
        <sz val="20"/>
        <rFont val="Times New Roman"/>
        <charset val="134"/>
      </rPr>
      <t>”</t>
    </r>
    <r>
      <rPr>
        <sz val="2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可收费一次性耗材清单内耗材，按照实际采购价格零差率销售。患者居家腹透，所需的碘伏帽、透析液等药品耗材，医疗机构可按零差率要求单独收费，无需捆绑价格项目。</t>
    </r>
    <r>
      <rPr>
        <sz val="20"/>
        <rFont val="Times New Roman"/>
        <charset val="134"/>
      </rPr>
      <t xml:space="preserve">
7.</t>
    </r>
    <r>
      <rPr>
        <sz val="20"/>
        <rFont val="宋体"/>
        <charset val="134"/>
      </rPr>
      <t>涉及</t>
    </r>
    <r>
      <rPr>
        <sz val="20"/>
        <rFont val="Times New Roman"/>
        <charset val="134"/>
      </rPr>
      <t>“</t>
    </r>
    <r>
      <rPr>
        <sz val="20"/>
        <rFont val="宋体"/>
        <charset val="134"/>
      </rPr>
      <t>复杂</t>
    </r>
    <r>
      <rPr>
        <sz val="20"/>
        <rFont val="Times New Roman"/>
        <charset val="134"/>
      </rPr>
      <t>”</t>
    </r>
    <r>
      <rPr>
        <sz val="20"/>
        <rFont val="宋体"/>
        <charset val="134"/>
      </rPr>
      <t>等内涵未尽的表述，除立项指南中已明确的情形外，医院实践中按照</t>
    </r>
    <r>
      <rPr>
        <sz val="20"/>
        <rFont val="Times New Roman"/>
        <charset val="134"/>
      </rPr>
      <t>“</t>
    </r>
    <r>
      <rPr>
        <sz val="20"/>
        <rFont val="宋体"/>
        <charset val="134"/>
      </rPr>
      <t>复杂</t>
    </r>
    <r>
      <rPr>
        <sz val="20"/>
        <rFont val="Times New Roman"/>
        <charset val="134"/>
      </rPr>
      <t>”</t>
    </r>
    <r>
      <rPr>
        <sz val="20"/>
        <rFont val="宋体"/>
        <charset val="134"/>
      </rPr>
      <t>情形计费的，应以国家级技术规范、临床指南或专家共识中的明确定性为前提，下同。</t>
    </r>
    <r>
      <rPr>
        <sz val="20"/>
        <rFont val="Times New Roman"/>
        <charset val="134"/>
      </rPr>
      <t xml:space="preserve">
8.</t>
    </r>
    <r>
      <rPr>
        <sz val="20"/>
        <rFont val="宋体"/>
        <charset val="134"/>
      </rPr>
      <t>本价格项目表价格构成中所称的</t>
    </r>
    <r>
      <rPr>
        <sz val="20"/>
        <rFont val="Times New Roman"/>
        <charset val="134"/>
      </rPr>
      <t>“</t>
    </r>
    <r>
      <rPr>
        <sz val="20"/>
        <rFont val="宋体"/>
        <charset val="134"/>
      </rPr>
      <t>穿刺</t>
    </r>
    <r>
      <rPr>
        <sz val="20"/>
        <rFont val="Times New Roman"/>
        <charset val="134"/>
      </rPr>
      <t>”</t>
    </r>
    <r>
      <rPr>
        <sz val="20"/>
        <rFont val="宋体"/>
        <charset val="134"/>
      </rPr>
      <t>为主项操作涉及的必要穿刺步骤。</t>
    </r>
    <r>
      <rPr>
        <sz val="20"/>
        <rFont val="Times New Roman"/>
        <charset val="134"/>
      </rPr>
      <t xml:space="preserve">
9.</t>
    </r>
    <r>
      <rPr>
        <sz val="20"/>
        <rFont val="宋体"/>
        <charset val="134"/>
      </rPr>
      <t>本价格项目表中涉及</t>
    </r>
    <r>
      <rPr>
        <sz val="20"/>
        <rFont val="Times New Roman"/>
        <charset val="134"/>
      </rPr>
      <t>“</t>
    </r>
    <r>
      <rPr>
        <sz val="20"/>
        <rFont val="宋体"/>
        <charset val="134"/>
      </rPr>
      <t>包括</t>
    </r>
    <r>
      <rPr>
        <sz val="20"/>
        <rFont val="Times New Roman"/>
        <charset val="134"/>
      </rPr>
      <t xml:space="preserve">……”“…… </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10.</t>
    </r>
    <r>
      <rPr>
        <sz val="20"/>
        <rFont val="宋体"/>
        <charset val="134"/>
      </rPr>
      <t>本价格项目表中手术项目若需病理取样，地方定价时应考虑在原项目的价格构成中包含标本的留取和送检。</t>
    </r>
    <r>
      <rPr>
        <sz val="20"/>
        <rFont val="Times New Roman"/>
        <charset val="134"/>
      </rPr>
      <t xml:space="preserve">
11.</t>
    </r>
    <r>
      <rPr>
        <sz val="20"/>
        <rFont val="宋体"/>
        <charset val="134"/>
      </rPr>
      <t>本价格项目表中未尽事项，可在辅助操作类等其他立项指南中单独列示，各地医保部门可暂按现行价格项目收费。</t>
    </r>
    <r>
      <rPr>
        <sz val="20"/>
        <rFont val="Times New Roman"/>
        <charset val="134"/>
      </rPr>
      <t xml:space="preserve">
12.</t>
    </r>
    <r>
      <rPr>
        <sz val="20"/>
        <rFont val="宋体"/>
        <charset val="134"/>
      </rPr>
      <t>本价格项目表中价格项目可应用人工智能辅助进行的，可直接按主项目收费，不同时收费。</t>
    </r>
    <r>
      <rPr>
        <sz val="20"/>
        <rFont val="Times New Roman"/>
        <charset val="134"/>
      </rPr>
      <t xml:space="preserve">
13.</t>
    </r>
    <r>
      <rPr>
        <sz val="20"/>
        <rFont val="宋体"/>
        <charset val="134"/>
      </rPr>
      <t>本价格项目表所称的</t>
    </r>
    <r>
      <rPr>
        <sz val="20"/>
        <rFont val="Times New Roman"/>
        <charset val="134"/>
      </rPr>
      <t>“</t>
    </r>
    <r>
      <rPr>
        <sz val="20"/>
        <rFont val="宋体"/>
        <charset val="134"/>
      </rPr>
      <t>腹膜透析操作训练费</t>
    </r>
    <r>
      <rPr>
        <sz val="20"/>
        <rFont val="Times New Roman"/>
        <charset val="134"/>
      </rPr>
      <t>”</t>
    </r>
    <r>
      <rPr>
        <sz val="20"/>
        <rFont val="宋体"/>
        <charset val="134"/>
      </rPr>
      <t>是指患者在医疗机构院内当面接受专业人员医学指导的情况；患者居家，请医疗机构派专业人员上门提供医学指导的情况，医疗机构在收取</t>
    </r>
    <r>
      <rPr>
        <sz val="20"/>
        <rFont val="Times New Roman"/>
        <charset val="134"/>
      </rPr>
      <t>“</t>
    </r>
    <r>
      <rPr>
        <sz val="20"/>
        <rFont val="宋体"/>
        <charset val="134"/>
      </rPr>
      <t>腹膜透析操作训练费</t>
    </r>
    <r>
      <rPr>
        <sz val="20"/>
        <rFont val="Times New Roman"/>
        <charset val="134"/>
      </rPr>
      <t>”</t>
    </r>
    <r>
      <rPr>
        <sz val="20"/>
        <rFont val="宋体"/>
        <charset val="134"/>
      </rPr>
      <t>费用的同时，可据实加收</t>
    </r>
    <r>
      <rPr>
        <sz val="20"/>
        <rFont val="Times New Roman"/>
        <charset val="134"/>
      </rPr>
      <t>“</t>
    </r>
    <r>
      <rPr>
        <sz val="20"/>
        <rFont val="宋体"/>
        <charset val="134"/>
      </rPr>
      <t>上门服务费</t>
    </r>
    <r>
      <rPr>
        <sz val="20"/>
        <rFont val="Times New Roman"/>
        <charset val="134"/>
      </rPr>
      <t>”</t>
    </r>
    <r>
      <rPr>
        <sz val="20"/>
        <rFont val="宋体"/>
        <charset val="134"/>
      </rPr>
      <t>。医疗机构以录播视频、音频等方式提供非实时的医学指导，不得收取</t>
    </r>
    <r>
      <rPr>
        <sz val="20"/>
        <rFont val="Times New Roman"/>
        <charset val="134"/>
      </rPr>
      <t>“</t>
    </r>
    <r>
      <rPr>
        <sz val="20"/>
        <rFont val="宋体"/>
        <charset val="134"/>
      </rPr>
      <t>腹膜透析操作训练费</t>
    </r>
    <r>
      <rPr>
        <sz val="20"/>
        <rFont val="Times New Roman"/>
        <charset val="134"/>
      </rPr>
      <t>”</t>
    </r>
    <r>
      <rPr>
        <sz val="20"/>
        <rFont val="宋体"/>
        <charset val="134"/>
      </rPr>
      <t>。</t>
    </r>
    <r>
      <rPr>
        <sz val="20"/>
        <rFont val="Times New Roman"/>
        <charset val="134"/>
      </rPr>
      <t xml:space="preserve">
14.</t>
    </r>
    <r>
      <rPr>
        <sz val="20"/>
        <rFont val="宋体"/>
        <charset val="134"/>
      </rPr>
      <t>本价格项目表中手术类项目服务对象为儿童时，统一落实儿童加收政策（以下简称</t>
    </r>
    <r>
      <rPr>
        <sz val="20"/>
        <rFont val="Times New Roman"/>
        <charset val="134"/>
      </rPr>
      <t>“</t>
    </r>
    <r>
      <rPr>
        <sz val="20"/>
        <rFont val="宋体"/>
        <charset val="134"/>
      </rPr>
      <t>儿童加收</t>
    </r>
    <r>
      <rPr>
        <sz val="20"/>
        <rFont val="Times New Roman"/>
        <charset val="134"/>
      </rPr>
      <t>”</t>
    </r>
    <r>
      <rPr>
        <sz val="20"/>
        <rFont val="宋体"/>
        <charset val="134"/>
      </rPr>
      <t>），加收比例或金额由各地市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t>
    </r>
    <r>
      <rPr>
        <sz val="20"/>
        <rFont val="Times New Roman"/>
        <charset val="134"/>
      </rPr>
      <t>“</t>
    </r>
    <r>
      <rPr>
        <sz val="20"/>
        <rFont val="宋体"/>
        <charset val="134"/>
      </rPr>
      <t>儿童</t>
    </r>
    <r>
      <rPr>
        <sz val="20"/>
        <rFont val="Times New Roman"/>
        <charset val="134"/>
      </rPr>
      <t>”</t>
    </r>
    <r>
      <rPr>
        <sz val="20"/>
        <rFont val="宋体"/>
        <charset val="134"/>
      </rPr>
      <t>，指</t>
    </r>
    <r>
      <rPr>
        <sz val="20"/>
        <rFont val="Times New Roman"/>
        <charset val="134"/>
      </rPr>
      <t>6</t>
    </r>
    <r>
      <rPr>
        <sz val="20"/>
        <rFont val="宋体"/>
        <charset val="134"/>
      </rPr>
      <t>周岁及以下，周岁的计算方法以法律的相关规定为准。</t>
    </r>
  </si>
  <si>
    <t>013110000010000</t>
  </si>
  <si>
    <r>
      <rPr>
        <sz val="18"/>
        <rFont val="宋体"/>
        <charset val="134"/>
      </rPr>
      <t>血液透析费</t>
    </r>
  </si>
  <si>
    <r>
      <rPr>
        <sz val="18"/>
        <rFont val="宋体"/>
        <charset val="134"/>
      </rPr>
      <t>通过弥散和对流原理清除血液中过多水分和有害物质。</t>
    </r>
  </si>
  <si>
    <r>
      <rPr>
        <sz val="18"/>
        <rFont val="宋体"/>
        <charset val="134"/>
      </rPr>
      <t>所定价格涵盖消毒、穿刺、安装设定、连接管路、监测、血液回输、加压止血、封管、处理用物等步骤所需的人力资源和基本物质资源消耗。</t>
    </r>
  </si>
  <si>
    <r>
      <rPr>
        <sz val="18"/>
        <rFont val="宋体"/>
        <charset val="134"/>
      </rPr>
      <t>本项目中的</t>
    </r>
    <r>
      <rPr>
        <sz val="18"/>
        <rFont val="Times New Roman"/>
        <charset val="134"/>
      </rPr>
      <t>“</t>
    </r>
    <r>
      <rPr>
        <sz val="18"/>
        <rFont val="宋体"/>
        <charset val="134"/>
      </rPr>
      <t>监测</t>
    </r>
    <r>
      <rPr>
        <sz val="18"/>
        <rFont val="Times New Roman"/>
        <charset val="134"/>
      </rPr>
      <t>”</t>
    </r>
    <r>
      <rPr>
        <sz val="18"/>
        <rFont val="宋体"/>
        <charset val="134"/>
      </rPr>
      <t>指：血温、血压、在线清除率、血容量监测，医院未完成全部四项监测事项的，需按实际每少一项监测减收</t>
    </r>
    <r>
      <rPr>
        <sz val="18"/>
        <rFont val="Times New Roman"/>
        <charset val="134"/>
      </rPr>
      <t>5</t>
    </r>
    <r>
      <rPr>
        <sz val="18"/>
        <rFont val="宋体"/>
        <charset val="134"/>
      </rPr>
      <t>元。</t>
    </r>
  </si>
  <si>
    <t>013110000020000</t>
  </si>
  <si>
    <r>
      <rPr>
        <sz val="18"/>
        <rFont val="宋体"/>
        <charset val="134"/>
      </rPr>
      <t>血液滤过费</t>
    </r>
  </si>
  <si>
    <r>
      <rPr>
        <sz val="18"/>
        <rFont val="宋体"/>
        <charset val="134"/>
      </rPr>
      <t>通过对流原理清除血液中过多水分和有害物质。</t>
    </r>
  </si>
  <si>
    <r>
      <rPr>
        <sz val="18"/>
        <rFont val="宋体"/>
        <charset val="134"/>
      </rPr>
      <t>所定价格涵盖消毒、穿刺、建立通路、抗凝处理、连接管路、补充置换液、清除毒素及水分、监测、封管、处理用物等步骤所需的人力资源和基本物质资源消耗。</t>
    </r>
  </si>
  <si>
    <t>013110000030000</t>
  </si>
  <si>
    <r>
      <rPr>
        <sz val="18"/>
        <rFont val="宋体"/>
        <charset val="134"/>
      </rPr>
      <t>血液透析滤过费</t>
    </r>
  </si>
  <si>
    <r>
      <rPr>
        <sz val="18"/>
        <rFont val="宋体"/>
        <charset val="134"/>
      </rPr>
      <t>通过同时进行血液透析和血液滤过清除血液中过多水分和有害物质。</t>
    </r>
  </si>
  <si>
    <r>
      <rPr>
        <sz val="18"/>
        <rFont val="宋体"/>
        <charset val="134"/>
      </rPr>
      <t>所定价格涵盖消毒、穿刺、建立通路、连接管路、参数设置、清除毒素及水分滤过、监测、封管、处理用物等步骤所需的人力资源和基本物质资源消耗。</t>
    </r>
  </si>
  <si>
    <t>013110000040000</t>
  </si>
  <si>
    <r>
      <rPr>
        <sz val="18"/>
        <rFont val="宋体"/>
        <charset val="134"/>
      </rPr>
      <t>血液灌流费</t>
    </r>
  </si>
  <si>
    <r>
      <rPr>
        <sz val="18"/>
        <rFont val="宋体"/>
        <charset val="134"/>
      </rPr>
      <t>通过吸附原理</t>
    </r>
    <r>
      <rPr>
        <sz val="18"/>
        <rFont val="Times New Roman"/>
        <charset val="134"/>
      </rPr>
      <t>‌</t>
    </r>
    <r>
      <rPr>
        <sz val="18"/>
        <rFont val="宋体"/>
        <charset val="134"/>
      </rPr>
      <t>直接结合血液中的中大分子及蛋白结合毒素。</t>
    </r>
  </si>
  <si>
    <r>
      <rPr>
        <sz val="18"/>
        <rFont val="宋体"/>
        <charset val="134"/>
      </rPr>
      <t>所定价格涵盖消毒、穿刺、建立通路、连接管路、参数设置、血液灌流、回输、封管、处理用物等步骤所需的人力资源和基本物质资源消耗。</t>
    </r>
  </si>
  <si>
    <t>013110000050000</t>
  </si>
  <si>
    <r>
      <rPr>
        <sz val="18"/>
        <rFont val="宋体"/>
        <charset val="134"/>
      </rPr>
      <t>血液透析灌流费</t>
    </r>
  </si>
  <si>
    <r>
      <rPr>
        <sz val="18"/>
        <rFont val="宋体"/>
        <charset val="134"/>
      </rPr>
      <t>通过同时进行血液透析和血液灌流清除血液中过多水分和有害物质。</t>
    </r>
  </si>
  <si>
    <r>
      <rPr>
        <sz val="18"/>
        <rFont val="宋体"/>
        <charset val="134"/>
      </rPr>
      <t>所定价格涵盖消毒、穿刺、建立通路、连接管路、参数设置、透析灌流、监测、封管、处理用物等步骤所需的人力资源和基本物质资源消耗。</t>
    </r>
  </si>
  <si>
    <t>013110000060000</t>
  </si>
  <si>
    <r>
      <rPr>
        <sz val="18"/>
        <rFont val="宋体"/>
        <charset val="134"/>
      </rPr>
      <t>血浆置换费</t>
    </r>
  </si>
  <si>
    <r>
      <rPr>
        <sz val="18"/>
        <rFont val="宋体"/>
        <charset val="134"/>
      </rPr>
      <t>分离血浆、用置换液置换含有有害物质的血浆。</t>
    </r>
  </si>
  <si>
    <r>
      <rPr>
        <sz val="18"/>
        <rFont val="宋体"/>
        <charset val="134"/>
      </rPr>
      <t>所定价格涵盖消毒、穿刺、连接管路、血浆分离置换、回输、去除装置、处理用物等步骤所需的人力资源和基本物质资源消耗。</t>
    </r>
  </si>
  <si>
    <t>013110000060001</t>
  </si>
  <si>
    <r>
      <rPr>
        <sz val="18"/>
        <rFont val="宋体"/>
        <charset val="134"/>
      </rPr>
      <t>血浆置换费</t>
    </r>
    <r>
      <rPr>
        <sz val="18"/>
        <rFont val="Times New Roman"/>
        <charset val="134"/>
      </rPr>
      <t>-</t>
    </r>
    <r>
      <rPr>
        <sz val="18"/>
        <rFont val="宋体"/>
        <charset val="134"/>
      </rPr>
      <t>双重血浆置换（加收）</t>
    </r>
  </si>
  <si>
    <t>013110000070000</t>
  </si>
  <si>
    <r>
      <rPr>
        <sz val="18"/>
        <rFont val="宋体"/>
        <charset val="134"/>
      </rPr>
      <t>血浆吸附费</t>
    </r>
  </si>
  <si>
    <r>
      <rPr>
        <sz val="18"/>
        <rFont val="宋体"/>
        <charset val="134"/>
      </rPr>
      <t>分离血浆，利用吸附原理清除血浆中特定有害物质。</t>
    </r>
  </si>
  <si>
    <r>
      <rPr>
        <sz val="18"/>
        <rFont val="宋体"/>
        <charset val="134"/>
      </rPr>
      <t>所定价格涵盖消毒、穿刺、连接管路、分离血浆、吸附清除致病物质、血细胞混合、回输、去除装置、处理用物等步骤所需的人力资源和基本物质资源消耗。</t>
    </r>
  </si>
  <si>
    <t>013110000080000</t>
  </si>
  <si>
    <r>
      <rPr>
        <sz val="18"/>
        <rFont val="宋体"/>
        <charset val="134"/>
      </rPr>
      <t>连续性肾脏替代治疗费</t>
    </r>
  </si>
  <si>
    <r>
      <rPr>
        <sz val="18"/>
        <rFont val="宋体"/>
        <charset val="134"/>
      </rPr>
      <t>通过血液净化实现连续肾脏替代治疗和多脏器功能衰竭的生命支持治疗。</t>
    </r>
  </si>
  <si>
    <r>
      <rPr>
        <sz val="18"/>
        <rFont val="宋体"/>
        <charset val="134"/>
      </rPr>
      <t>所定价格涵盖消毒、穿刺、连接管路、上机、血液净化、体外抗凝、回输、去除装置、处理用物等步骤所需的人力资源和基本物质资源消耗。</t>
    </r>
  </si>
  <si>
    <t>013110000080001</t>
  </si>
  <si>
    <r>
      <rPr>
        <sz val="18"/>
        <rFont val="宋体"/>
        <charset val="134"/>
      </rPr>
      <t>连续性肾脏替代治疗费</t>
    </r>
    <r>
      <rPr>
        <sz val="18"/>
        <rFont val="Times New Roman"/>
        <charset val="134"/>
      </rPr>
      <t>-</t>
    </r>
    <r>
      <rPr>
        <sz val="18"/>
        <rFont val="宋体"/>
        <charset val="134"/>
      </rPr>
      <t>连续性血浆吸附滤过治疗（加收）</t>
    </r>
  </si>
  <si>
    <t>013110000090000</t>
  </si>
  <si>
    <r>
      <rPr>
        <sz val="18"/>
        <rFont val="宋体"/>
        <charset val="134"/>
      </rPr>
      <t>腹膜透析费（人工）</t>
    </r>
  </si>
  <si>
    <r>
      <rPr>
        <sz val="18"/>
        <rFont val="宋体"/>
        <charset val="134"/>
      </rPr>
      <t>通过人工进行肾脏替代治疗，清除毒素和</t>
    </r>
    <r>
      <rPr>
        <sz val="18"/>
        <rFont val="Times New Roman"/>
        <charset val="134"/>
      </rPr>
      <t>/</t>
    </r>
    <r>
      <rPr>
        <sz val="18"/>
        <rFont val="宋体"/>
        <charset val="134"/>
      </rPr>
      <t>或水分。</t>
    </r>
  </si>
  <si>
    <r>
      <rPr>
        <sz val="18"/>
        <rFont val="宋体"/>
        <charset val="134"/>
      </rPr>
      <t>所定价格涵盖操作前准备、透析管连接、注入透析液、引流液收集、记录等步骤所需的人力资源和基本物质资源消耗。</t>
    </r>
  </si>
  <si>
    <t>013110000100000</t>
  </si>
  <si>
    <r>
      <rPr>
        <sz val="18"/>
        <rFont val="宋体"/>
        <charset val="134"/>
      </rPr>
      <t>腹膜透析费（自动）</t>
    </r>
  </si>
  <si>
    <r>
      <rPr>
        <sz val="18"/>
        <rFont val="宋体"/>
        <charset val="134"/>
      </rPr>
      <t>通过设备进行肾脏替代治疗，清除毒素和</t>
    </r>
    <r>
      <rPr>
        <sz val="18"/>
        <rFont val="Times New Roman"/>
        <charset val="134"/>
      </rPr>
      <t>/</t>
    </r>
    <r>
      <rPr>
        <sz val="18"/>
        <rFont val="宋体"/>
        <charset val="134"/>
      </rPr>
      <t>或水分。</t>
    </r>
  </si>
  <si>
    <r>
      <rPr>
        <sz val="18"/>
        <rFont val="宋体"/>
        <charset val="134"/>
      </rPr>
      <t>所定价格涵盖设备准备、透析管连接、设备运行、引流液收集、记录等步骤所需的人力资源和基本物质资源消耗。</t>
    </r>
  </si>
  <si>
    <t>013110000110000</t>
  </si>
  <si>
    <r>
      <rPr>
        <sz val="18"/>
        <rFont val="宋体"/>
        <charset val="134"/>
      </rPr>
      <t>腹膜透析操作训练费</t>
    </r>
  </si>
  <si>
    <r>
      <rPr>
        <sz val="18"/>
        <rFont val="宋体"/>
        <charset val="134"/>
      </rPr>
      <t>由医疗机构提供腹膜透析治疗的相关操作训练和指导，使患者具备自我操作腹膜透析和疾病自我管理的能力。</t>
    </r>
  </si>
  <si>
    <r>
      <rPr>
        <sz val="18"/>
        <rFont val="宋体"/>
        <charset val="134"/>
      </rPr>
      <t>所定价格涵盖医务人员对患者及照顾者进行培训，使其掌握家庭腹膜透析技能所需的人力资源和基本物质资源消耗。</t>
    </r>
  </si>
  <si>
    <r>
      <rPr>
        <sz val="18"/>
        <rFont val="宋体"/>
        <charset val="134"/>
      </rPr>
      <t>同一住院周期，训练总时长超过</t>
    </r>
    <r>
      <rPr>
        <sz val="18"/>
        <rFont val="Times New Roman"/>
        <charset val="134"/>
      </rPr>
      <t>15</t>
    </r>
    <r>
      <rPr>
        <sz val="18"/>
        <rFont val="宋体"/>
        <charset val="134"/>
      </rPr>
      <t>小时的，按</t>
    </r>
    <r>
      <rPr>
        <sz val="18"/>
        <rFont val="Times New Roman"/>
        <charset val="134"/>
      </rPr>
      <t>15</t>
    </r>
    <r>
      <rPr>
        <sz val="18"/>
        <rFont val="宋体"/>
        <charset val="134"/>
      </rPr>
      <t>小时收费。</t>
    </r>
  </si>
  <si>
    <t>013110000120000</t>
  </si>
  <si>
    <r>
      <rPr>
        <sz val="18"/>
        <rFont val="宋体"/>
        <charset val="134"/>
      </rPr>
      <t>腹膜透析延伸服务费</t>
    </r>
  </si>
  <si>
    <r>
      <rPr>
        <sz val="18"/>
        <rFont val="宋体"/>
        <charset val="134"/>
      </rPr>
      <t>通过各种方式向在院外进行腹膜透析治疗的患者提供沟通、评估及指导等医学服务。</t>
    </r>
  </si>
  <si>
    <r>
      <rPr>
        <sz val="18"/>
        <rFont val="宋体"/>
        <charset val="134"/>
      </rPr>
      <t>所定价格涵盖医务人员对患者进行沟通、评估及指导等所需的人力资源和基本物质资源消耗。</t>
    </r>
  </si>
  <si>
    <r>
      <rPr>
        <sz val="18"/>
        <rFont val="宋体"/>
        <charset val="134"/>
      </rPr>
      <t>月</t>
    </r>
  </si>
  <si>
    <r>
      <rPr>
        <sz val="18"/>
        <rFont val="宋体"/>
        <charset val="134"/>
      </rPr>
      <t>医疗机构收取该项费用应以每周最少完成一次延伸服务为前提。延伸服务形式包括但不限于下列任一形式：电话随访、短信、微信、随访</t>
    </r>
    <r>
      <rPr>
        <sz val="18"/>
        <rFont val="Times New Roman"/>
        <charset val="134"/>
      </rPr>
      <t>APP</t>
    </r>
    <r>
      <rPr>
        <sz val="18"/>
        <rFont val="宋体"/>
        <charset val="134"/>
      </rPr>
      <t>、远程管理等。</t>
    </r>
  </si>
  <si>
    <t>013110000130000</t>
  </si>
  <si>
    <r>
      <rPr>
        <sz val="18"/>
        <rFont val="宋体"/>
        <charset val="134"/>
      </rPr>
      <t>透析管路处理费</t>
    </r>
  </si>
  <si>
    <r>
      <rPr>
        <sz val="18"/>
        <rFont val="宋体"/>
        <charset val="134"/>
      </rPr>
      <t>溶解透析管路内栓塞物，恢复透析管路通畅。</t>
    </r>
  </si>
  <si>
    <r>
      <rPr>
        <sz val="18"/>
        <rFont val="宋体"/>
        <charset val="134"/>
      </rPr>
      <t>所定价格涵盖消毒、反复溶栓药物注射、留置、抽取、封管、处理用物等步骤所需的人力资源和基本物质资源消耗。</t>
    </r>
  </si>
  <si>
    <t>013110000140000</t>
  </si>
  <si>
    <r>
      <rPr>
        <sz val="18"/>
        <rFont val="宋体"/>
        <charset val="134"/>
      </rPr>
      <t>腹膜透析外管更换费</t>
    </r>
  </si>
  <si>
    <r>
      <rPr>
        <sz val="18"/>
        <rFont val="宋体"/>
        <charset val="134"/>
      </rPr>
      <t>通过各种方式更换腹膜透析外接短管。</t>
    </r>
  </si>
  <si>
    <r>
      <rPr>
        <sz val="18"/>
        <rFont val="宋体"/>
        <charset val="134"/>
      </rPr>
      <t>所定价格涵盖消毒、更换管路、封管、处理用物等步骤所需的人力资源和基本物质资源消耗。</t>
    </r>
  </si>
  <si>
    <t>013110000150000</t>
  </si>
  <si>
    <r>
      <rPr>
        <sz val="18"/>
        <rFont val="宋体"/>
        <charset val="134"/>
      </rPr>
      <t>腹膜平衡试验费</t>
    </r>
  </si>
  <si>
    <r>
      <rPr>
        <sz val="18"/>
        <rFont val="宋体"/>
        <charset val="134"/>
      </rPr>
      <t>对腹膜功能进行检测，调整腹膜透析方案。</t>
    </r>
  </si>
  <si>
    <r>
      <rPr>
        <sz val="18"/>
        <rFont val="宋体"/>
        <charset val="134"/>
      </rPr>
      <t>所定价格涵盖腹透换液、留取标本、测量、计算、出具方案、处理用物等步骤所需的人力资源和基本物质资源消耗。</t>
    </r>
  </si>
  <si>
    <t>013311000010000</t>
  </si>
  <si>
    <r>
      <rPr>
        <sz val="18"/>
        <rFont val="宋体"/>
        <charset val="134"/>
      </rPr>
      <t>腹膜透析置管费</t>
    </r>
  </si>
  <si>
    <r>
      <rPr>
        <sz val="18"/>
        <rFont val="宋体"/>
        <charset val="134"/>
      </rPr>
      <t>通过各种方式放置腹膜透析导管。</t>
    </r>
  </si>
  <si>
    <r>
      <rPr>
        <sz val="18"/>
        <rFont val="宋体"/>
        <charset val="134"/>
      </rPr>
      <t>所定价格涵盖消毒、切开、穿刺或分离、置管、试水通畅、缝合、处理用物等步骤所需的人力资源和基本物质资源消耗。</t>
    </r>
  </si>
  <si>
    <t>013311000010001</t>
  </si>
  <si>
    <r>
      <rPr>
        <sz val="18"/>
        <rFont val="宋体"/>
        <charset val="134"/>
      </rPr>
      <t>腹膜透析置管费</t>
    </r>
    <r>
      <rPr>
        <sz val="18"/>
        <rFont val="Times New Roman"/>
        <charset val="134"/>
      </rPr>
      <t>-</t>
    </r>
    <r>
      <rPr>
        <sz val="18"/>
        <rFont val="宋体"/>
        <charset val="134"/>
      </rPr>
      <t>儿童（加收）</t>
    </r>
  </si>
  <si>
    <t>013311000020000</t>
  </si>
  <si>
    <r>
      <rPr>
        <sz val="18"/>
        <rFont val="宋体"/>
        <charset val="134"/>
      </rPr>
      <t>腹膜透析换管费</t>
    </r>
  </si>
  <si>
    <r>
      <rPr>
        <sz val="18"/>
        <rFont val="宋体"/>
        <charset val="134"/>
      </rPr>
      <t>更换破损、堵塞、移位的腹膜透析导管。</t>
    </r>
  </si>
  <si>
    <r>
      <rPr>
        <sz val="18"/>
        <rFont val="宋体"/>
        <charset val="134"/>
      </rPr>
      <t>所定价格涵盖消毒、切开、拔除旧管、原位置入新管、试水通畅、缝合、处理用物等步骤所需的人力资源和基本物质资源消耗。</t>
    </r>
  </si>
  <si>
    <r>
      <rPr>
        <sz val="18"/>
        <rFont val="宋体"/>
        <charset val="134"/>
      </rPr>
      <t>不与</t>
    </r>
    <r>
      <rPr>
        <sz val="18"/>
        <rFont val="Times New Roman"/>
        <charset val="134"/>
      </rPr>
      <t>“</t>
    </r>
    <r>
      <rPr>
        <sz val="18"/>
        <rFont val="宋体"/>
        <charset val="134"/>
      </rPr>
      <t>腹膜透析置管费</t>
    </r>
    <r>
      <rPr>
        <sz val="18"/>
        <rFont val="Times New Roman"/>
        <charset val="134"/>
      </rPr>
      <t>”“</t>
    </r>
    <r>
      <rPr>
        <sz val="18"/>
        <rFont val="宋体"/>
        <charset val="134"/>
      </rPr>
      <t>腹膜透析导管取出费</t>
    </r>
    <r>
      <rPr>
        <sz val="18"/>
        <rFont val="Times New Roman"/>
        <charset val="134"/>
      </rPr>
      <t>”“</t>
    </r>
    <r>
      <rPr>
        <sz val="18"/>
        <rFont val="宋体"/>
        <charset val="134"/>
      </rPr>
      <t>腹膜透析导管感染清创费</t>
    </r>
    <r>
      <rPr>
        <sz val="18"/>
        <rFont val="Times New Roman"/>
        <charset val="134"/>
      </rPr>
      <t>”</t>
    </r>
    <r>
      <rPr>
        <sz val="18"/>
        <rFont val="宋体"/>
        <charset val="134"/>
      </rPr>
      <t>同时收取。</t>
    </r>
  </si>
  <si>
    <t>013311000020001</t>
  </si>
  <si>
    <r>
      <rPr>
        <sz val="18"/>
        <rFont val="宋体"/>
        <charset val="134"/>
      </rPr>
      <t>腹膜透析换管费</t>
    </r>
    <r>
      <rPr>
        <sz val="18"/>
        <rFont val="Times New Roman"/>
        <charset val="134"/>
      </rPr>
      <t>-</t>
    </r>
    <r>
      <rPr>
        <sz val="18"/>
        <rFont val="宋体"/>
        <charset val="134"/>
      </rPr>
      <t>儿童（加收）</t>
    </r>
  </si>
  <si>
    <t>013110000160000</t>
  </si>
  <si>
    <r>
      <rPr>
        <sz val="18"/>
        <rFont val="宋体"/>
        <charset val="134"/>
      </rPr>
      <t>腹膜透析导管复位费（导丝复位）</t>
    </r>
  </si>
  <si>
    <r>
      <rPr>
        <sz val="18"/>
        <rFont val="宋体"/>
        <charset val="134"/>
      </rPr>
      <t>通过导丝调整复位移位的腹膜透析导管，恢复导管功能。</t>
    </r>
  </si>
  <si>
    <r>
      <rPr>
        <sz val="18"/>
        <rFont val="宋体"/>
        <charset val="134"/>
      </rPr>
      <t>所定价格涵盖消毒、修复、调整管路、试水通畅等步骤所需的人力资源和基本物质资源消耗。</t>
    </r>
  </si>
  <si>
    <r>
      <rPr>
        <sz val="18"/>
        <rFont val="宋体"/>
        <charset val="134"/>
      </rPr>
      <t>不与</t>
    </r>
    <r>
      <rPr>
        <sz val="18"/>
        <rFont val="Times New Roman"/>
        <charset val="134"/>
      </rPr>
      <t>“</t>
    </r>
    <r>
      <rPr>
        <sz val="18"/>
        <rFont val="宋体"/>
        <charset val="134"/>
      </rPr>
      <t>腹膜透析导管复位费（手术复位）</t>
    </r>
    <r>
      <rPr>
        <sz val="18"/>
        <rFont val="Times New Roman"/>
        <charset val="134"/>
      </rPr>
      <t>”</t>
    </r>
    <r>
      <rPr>
        <sz val="18"/>
        <rFont val="宋体"/>
        <charset val="134"/>
      </rPr>
      <t>同时收取。</t>
    </r>
  </si>
  <si>
    <t>013311000030000</t>
  </si>
  <si>
    <r>
      <rPr>
        <sz val="18"/>
        <rFont val="宋体"/>
        <charset val="134"/>
      </rPr>
      <t>腹膜透析导管复位费（手术复位）</t>
    </r>
  </si>
  <si>
    <r>
      <rPr>
        <sz val="18"/>
        <rFont val="宋体"/>
        <charset val="134"/>
      </rPr>
      <t>通过手术调整复位移位的腹膜透析导管，恢复导管功能。</t>
    </r>
  </si>
  <si>
    <r>
      <rPr>
        <sz val="18"/>
        <rFont val="宋体"/>
        <charset val="134"/>
      </rPr>
      <t>所定价格涵盖消毒、修复、调整管路、试水通畅、缝合及必要时使用导丝调整、处理用物等步骤所需的人力资源和基本物质资源消耗。</t>
    </r>
  </si>
  <si>
    <r>
      <rPr>
        <sz val="18"/>
        <rFont val="宋体"/>
        <charset val="134"/>
      </rPr>
      <t>不与</t>
    </r>
    <r>
      <rPr>
        <sz val="18"/>
        <rFont val="Times New Roman"/>
        <charset val="134"/>
      </rPr>
      <t>“</t>
    </r>
    <r>
      <rPr>
        <sz val="18"/>
        <rFont val="宋体"/>
        <charset val="134"/>
      </rPr>
      <t>腹膜透析导管复位费（导丝复位）</t>
    </r>
    <r>
      <rPr>
        <sz val="18"/>
        <rFont val="Times New Roman"/>
        <charset val="134"/>
      </rPr>
      <t>”</t>
    </r>
    <r>
      <rPr>
        <sz val="18"/>
        <rFont val="宋体"/>
        <charset val="134"/>
      </rPr>
      <t>同时收取。</t>
    </r>
  </si>
  <si>
    <t>013311000030001</t>
  </si>
  <si>
    <r>
      <rPr>
        <sz val="18"/>
        <rFont val="宋体"/>
        <charset val="134"/>
      </rPr>
      <t>腹膜透析导管复位费（手术复位）</t>
    </r>
    <r>
      <rPr>
        <sz val="18"/>
        <rFont val="Times New Roman"/>
        <charset val="134"/>
      </rPr>
      <t>-</t>
    </r>
    <r>
      <rPr>
        <sz val="18"/>
        <rFont val="宋体"/>
        <charset val="134"/>
      </rPr>
      <t>儿童（加收）</t>
    </r>
  </si>
  <si>
    <t>013110000170000</t>
  </si>
  <si>
    <r>
      <rPr>
        <sz val="18"/>
        <rFont val="宋体"/>
        <charset val="134"/>
      </rPr>
      <t>腹膜透析导管取出费</t>
    </r>
  </si>
  <si>
    <r>
      <rPr>
        <sz val="18"/>
        <rFont val="宋体"/>
        <charset val="134"/>
      </rPr>
      <t>通过各种方式取出腹膜透析导管。</t>
    </r>
  </si>
  <si>
    <r>
      <rPr>
        <sz val="18"/>
        <rFont val="宋体"/>
        <charset val="134"/>
      </rPr>
      <t>所定价格涵盖消毒、切开、分离、拔管、缝合等步骤所需的人力资源和基本物质资源消耗。</t>
    </r>
  </si>
  <si>
    <t>013110000180000</t>
  </si>
  <si>
    <r>
      <rPr>
        <sz val="18"/>
        <rFont val="宋体"/>
        <charset val="134"/>
      </rPr>
      <t>腹膜透析导管感染清创费</t>
    </r>
  </si>
  <si>
    <r>
      <rPr>
        <sz val="18"/>
        <rFont val="宋体"/>
        <charset val="134"/>
      </rPr>
      <t>清除感染的腹膜透析导管外涤纶套。</t>
    </r>
  </si>
  <si>
    <r>
      <rPr>
        <sz val="18"/>
        <rFont val="宋体"/>
        <charset val="134"/>
      </rPr>
      <t>所定价格涵盖消毒、切开、游离、清除涤纶套、缝合及必要时更换管路、处理用物等步骤所需的人力资源和基本物质资源消耗。</t>
    </r>
  </si>
  <si>
    <r>
      <rPr>
        <sz val="18"/>
        <rFont val="宋体"/>
        <charset val="134"/>
      </rPr>
      <t>不与</t>
    </r>
    <r>
      <rPr>
        <sz val="18"/>
        <rFont val="Times New Roman"/>
        <charset val="134"/>
      </rPr>
      <t>“</t>
    </r>
    <r>
      <rPr>
        <sz val="18"/>
        <rFont val="宋体"/>
        <charset val="134"/>
      </rPr>
      <t>腹膜透析换管费</t>
    </r>
    <r>
      <rPr>
        <sz val="18"/>
        <rFont val="Times New Roman"/>
        <charset val="134"/>
      </rPr>
      <t>”</t>
    </r>
    <r>
      <rPr>
        <sz val="18"/>
        <rFont val="宋体"/>
        <charset val="134"/>
      </rPr>
      <t>同时收取。</t>
    </r>
  </si>
  <si>
    <r>
      <rPr>
        <b/>
        <sz val="36"/>
        <color theme="1"/>
        <rFont val="Times New Roman"/>
        <charset val="134"/>
      </rPr>
      <t>“</t>
    </r>
    <r>
      <rPr>
        <b/>
        <sz val="36"/>
        <color theme="1"/>
        <rFont val="宋体"/>
        <charset val="134"/>
      </rPr>
      <t>二尖瓣成形费（介入）</t>
    </r>
    <r>
      <rPr>
        <b/>
        <sz val="36"/>
        <color theme="1"/>
        <rFont val="Times New Roman"/>
        <charset val="134"/>
      </rPr>
      <t>-</t>
    </r>
    <r>
      <rPr>
        <b/>
        <sz val="36"/>
        <color theme="1"/>
        <rFont val="宋体"/>
        <charset val="134"/>
      </rPr>
      <t>缘对缘修复</t>
    </r>
    <r>
      <rPr>
        <b/>
        <sz val="36"/>
        <color theme="1"/>
        <rFont val="Times New Roman"/>
        <charset val="134"/>
      </rPr>
      <t>”</t>
    </r>
    <r>
      <rPr>
        <b/>
        <sz val="36"/>
        <color theme="1"/>
        <rFont val="宋体"/>
        <charset val="134"/>
      </rPr>
      <t>价格项目表</t>
    </r>
  </si>
  <si>
    <t>013308000091100</t>
  </si>
  <si>
    <r>
      <rPr>
        <sz val="18"/>
        <rFont val="宋体"/>
        <charset val="134"/>
      </rPr>
      <t>二尖瓣成形费（介入）</t>
    </r>
    <r>
      <rPr>
        <sz val="18"/>
        <rFont val="Times New Roman"/>
        <charset val="134"/>
      </rPr>
      <t>-</t>
    </r>
    <r>
      <rPr>
        <sz val="18"/>
        <rFont val="宋体"/>
        <charset val="134"/>
      </rPr>
      <t>缘对缘修复</t>
    </r>
  </si>
  <si>
    <r>
      <rPr>
        <sz val="18"/>
        <rFont val="宋体"/>
        <charset val="134"/>
      </rPr>
      <t>通过介入缘对缘修复的方式治疗二尖瓣瓣膜关闭不全。</t>
    </r>
  </si>
  <si>
    <r>
      <rPr>
        <sz val="18"/>
        <rFont val="宋体"/>
        <charset val="134"/>
      </rPr>
      <t>所定价格涵盖手术计划、术区准备、消毒铺巾、建立通路、病变瓣膜成形、撤除、闭合血管通路等手术步骤所需的人力资源和基本物质资源消耗。</t>
    </r>
  </si>
  <si>
    <r>
      <rPr>
        <sz val="18"/>
        <rFont val="宋体"/>
        <charset val="134"/>
      </rPr>
      <t>项目和耗材总费用高于</t>
    </r>
    <r>
      <rPr>
        <sz val="18"/>
        <rFont val="Times New Roman"/>
        <charset val="134"/>
      </rPr>
      <t>18</t>
    </r>
    <r>
      <rPr>
        <sz val="18"/>
        <rFont val="宋体"/>
        <charset val="134"/>
      </rPr>
      <t>万元的，按我省新增医疗服务价格项目规定中附条件新增项目有关要求实施。</t>
    </r>
  </si>
  <si>
    <r>
      <rPr>
        <b/>
        <sz val="36"/>
        <rFont val="宋体"/>
        <charset val="134"/>
      </rPr>
      <t>中医针法类医疗服务价格项目表</t>
    </r>
  </si>
  <si>
    <r>
      <rPr>
        <sz val="20"/>
        <rFont val="宋体"/>
        <charset val="134"/>
      </rPr>
      <t>使用说明：</t>
    </r>
    <r>
      <rPr>
        <sz val="20"/>
        <rFont val="Times New Roman"/>
        <charset val="134"/>
      </rPr>
      <t xml:space="preserve">
1.“</t>
    </r>
    <r>
      <rPr>
        <sz val="20"/>
        <rFont val="宋体"/>
        <charset val="134"/>
      </rPr>
      <t>价格构成</t>
    </r>
    <r>
      <rPr>
        <sz val="20"/>
        <rFont val="Times New Roman"/>
        <charset val="134"/>
      </rPr>
      <t>”</t>
    </r>
    <r>
      <rPr>
        <sz val="2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包括但不限于操作设备、器具及固定资产投入。中医针法的</t>
    </r>
    <r>
      <rPr>
        <sz val="20"/>
        <rFont val="Times New Roman"/>
        <charset val="134"/>
      </rPr>
      <t>“</t>
    </r>
    <r>
      <rPr>
        <sz val="20"/>
        <rFont val="宋体"/>
        <charset val="134"/>
      </rPr>
      <t>价格构成</t>
    </r>
    <r>
      <rPr>
        <sz val="20"/>
        <rFont val="Times New Roman"/>
        <charset val="134"/>
      </rPr>
      <t>”</t>
    </r>
    <r>
      <rPr>
        <sz val="20"/>
        <rFont val="宋体"/>
        <charset val="134"/>
      </rPr>
      <t>涵盖了中医针法开穴、取穴、选针、进针、留针、行针、出针等整个操作过程。</t>
    </r>
    <r>
      <rPr>
        <sz val="20"/>
        <rFont val="Times New Roman"/>
        <charset val="134"/>
      </rPr>
      <t xml:space="preserve">
2.</t>
    </r>
    <r>
      <rPr>
        <sz val="20"/>
        <rFont val="宋体"/>
        <charset val="134"/>
      </rPr>
      <t>中医针法</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同一序列的加收项，例如</t>
    </r>
    <r>
      <rPr>
        <sz val="20"/>
        <rFont val="Times New Roman"/>
        <charset val="134"/>
      </rPr>
      <t>“11</t>
    </r>
    <r>
      <rPr>
        <sz val="20"/>
        <rFont val="宋体"/>
        <charset val="134"/>
      </rPr>
      <t>主任医师加收</t>
    </r>
    <r>
      <rPr>
        <sz val="20"/>
        <rFont val="Times New Roman"/>
        <charset val="134"/>
      </rPr>
      <t>”</t>
    </r>
    <r>
      <rPr>
        <sz val="20"/>
        <rFont val="宋体"/>
        <charset val="134"/>
      </rPr>
      <t>和</t>
    </r>
    <r>
      <rPr>
        <sz val="20"/>
        <rFont val="Times New Roman"/>
        <charset val="134"/>
      </rPr>
      <t>“12</t>
    </r>
    <r>
      <rPr>
        <sz val="20"/>
        <rFont val="宋体"/>
        <charset val="134"/>
      </rPr>
      <t>副主任医师加收</t>
    </r>
    <r>
      <rPr>
        <sz val="20"/>
        <rFont val="Times New Roman"/>
        <charset val="134"/>
      </rPr>
      <t>”</t>
    </r>
    <r>
      <rPr>
        <sz val="20"/>
        <rFont val="宋体"/>
        <charset val="134"/>
      </rPr>
      <t>不重复收费；不同序列的加收项，例如</t>
    </r>
    <r>
      <rPr>
        <sz val="20"/>
        <rFont val="Times New Roman"/>
        <charset val="134"/>
      </rPr>
      <t>“11</t>
    </r>
    <r>
      <rPr>
        <sz val="20"/>
        <rFont val="宋体"/>
        <charset val="134"/>
      </rPr>
      <t>主任医师加收</t>
    </r>
    <r>
      <rPr>
        <sz val="20"/>
        <rFont val="Times New Roman"/>
        <charset val="134"/>
      </rPr>
      <t>”</t>
    </r>
    <r>
      <rPr>
        <sz val="20"/>
        <rFont val="宋体"/>
        <charset val="134"/>
      </rPr>
      <t>和</t>
    </r>
    <r>
      <rPr>
        <sz val="20"/>
        <rFont val="Times New Roman"/>
        <charset val="134"/>
      </rPr>
      <t>“01</t>
    </r>
    <r>
      <rPr>
        <sz val="20"/>
        <rFont val="宋体"/>
        <charset val="134"/>
      </rPr>
      <t>儿童加收</t>
    </r>
    <r>
      <rPr>
        <sz val="20"/>
        <rFont val="Times New Roman"/>
        <charset val="134"/>
      </rPr>
      <t>”</t>
    </r>
    <r>
      <rPr>
        <sz val="20"/>
        <rFont val="宋体"/>
        <charset val="134"/>
      </rPr>
      <t>可以同时收取，加收项前</t>
    </r>
    <r>
      <rPr>
        <sz val="20"/>
        <rFont val="Times New Roman"/>
        <charset val="134"/>
      </rPr>
      <t>14</t>
    </r>
    <r>
      <rPr>
        <sz val="20"/>
        <rFont val="宋体"/>
        <charset val="134"/>
      </rPr>
      <t>位编码相同的，视为同一序列。</t>
    </r>
    <r>
      <rPr>
        <sz val="20"/>
        <rFont val="Times New Roman"/>
        <charset val="134"/>
      </rPr>
      <t xml:space="preserve">
3.</t>
    </r>
    <r>
      <rPr>
        <sz val="20"/>
        <rFont val="宋体"/>
        <charset val="134"/>
      </rPr>
      <t>中医针法的</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4.</t>
    </r>
    <r>
      <rPr>
        <sz val="20"/>
        <rFont val="宋体"/>
        <charset val="134"/>
      </rPr>
      <t>中医针法的</t>
    </r>
    <r>
      <rPr>
        <sz val="20"/>
        <rFont val="Times New Roman"/>
        <charset val="134"/>
      </rPr>
      <t>“</t>
    </r>
    <r>
      <rPr>
        <sz val="20"/>
        <rFont val="宋体"/>
        <charset val="134"/>
      </rPr>
      <t>基本物耗</t>
    </r>
    <r>
      <rPr>
        <sz val="20"/>
        <rFont val="Times New Roman"/>
        <charset val="134"/>
      </rPr>
      <t>”</t>
    </r>
    <r>
      <rPr>
        <sz val="20"/>
        <rFont val="宋体"/>
        <charset val="134"/>
      </rPr>
      <t>，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t>
    </r>
    <r>
      <rPr>
        <sz val="20"/>
        <rFont val="Times New Roman"/>
        <charset val="134"/>
      </rPr>
      <t>(</t>
    </r>
    <r>
      <rPr>
        <sz val="20"/>
        <rFont val="宋体"/>
        <charset val="134"/>
      </rPr>
      <t>包）、注射器、压舌板、防渗漏垫、尿垫、中单、标签、操作器具、备皮工具、包裹单（袋）等。基本物耗成本计入项目价格，不另行收费。除基本物质资源消耗以外的其他属于可收费一次性使用医用耗材清单内的耗材，按照实际采购价格零差率销售。</t>
    </r>
    <r>
      <rPr>
        <sz val="20"/>
        <rFont val="Times New Roman"/>
        <charset val="134"/>
      </rPr>
      <t xml:space="preserve">
5.</t>
    </r>
    <r>
      <rPr>
        <sz val="20"/>
        <rFont val="宋体"/>
        <charset val="134"/>
      </rPr>
      <t>中医针法所称的</t>
    </r>
    <r>
      <rPr>
        <sz val="20"/>
        <rFont val="Times New Roman"/>
        <charset val="134"/>
      </rPr>
      <t>“</t>
    </r>
    <r>
      <rPr>
        <sz val="20"/>
        <rFont val="宋体"/>
        <charset val="134"/>
      </rPr>
      <t>选针</t>
    </r>
    <r>
      <rPr>
        <sz val="20"/>
        <rFont val="Times New Roman"/>
        <charset val="134"/>
      </rPr>
      <t>”</t>
    </r>
    <r>
      <rPr>
        <sz val="20"/>
        <rFont val="宋体"/>
        <charset val="134"/>
      </rPr>
      <t>，指针刺前准备，选择类别、材质、型号规格适宜的针具，根据患者的体质、体形、年龄、病情和腧穴部位等，选用适合针具施治，不再对材质、类别等进行区别计费。</t>
    </r>
    <r>
      <rPr>
        <sz val="20"/>
        <rFont val="Times New Roman"/>
        <charset val="134"/>
      </rPr>
      <t xml:space="preserve">
6.</t>
    </r>
    <r>
      <rPr>
        <sz val="20"/>
        <rFont val="宋体"/>
        <charset val="134"/>
      </rPr>
      <t>中医针法所称的</t>
    </r>
    <r>
      <rPr>
        <sz val="20"/>
        <rFont val="Times New Roman"/>
        <charset val="134"/>
      </rPr>
      <t>“</t>
    </r>
    <r>
      <rPr>
        <sz val="20"/>
        <rFont val="宋体"/>
        <charset val="134"/>
      </rPr>
      <t>进针</t>
    </r>
    <r>
      <rPr>
        <sz val="20"/>
        <rFont val="Times New Roman"/>
        <charset val="134"/>
      </rPr>
      <t>”</t>
    </r>
    <r>
      <rPr>
        <sz val="20"/>
        <rFont val="宋体"/>
        <charset val="134"/>
      </rPr>
      <t>，指将针具刺入体内的方法，在操作上一般通过循按经脉，揣按穴位等预备方法，然后将针由浅入深地刺入预定的深度，不再区分针具刺入的深浅度分别立项或分别制定收费标准；本指南所称的</t>
    </r>
    <r>
      <rPr>
        <sz val="20"/>
        <rFont val="Times New Roman"/>
        <charset val="134"/>
      </rPr>
      <t>“</t>
    </r>
    <r>
      <rPr>
        <sz val="20"/>
        <rFont val="宋体"/>
        <charset val="134"/>
      </rPr>
      <t>行针</t>
    </r>
    <r>
      <rPr>
        <sz val="20"/>
        <rFont val="Times New Roman"/>
        <charset val="134"/>
      </rPr>
      <t>”</t>
    </r>
    <r>
      <rPr>
        <sz val="20"/>
        <rFont val="宋体"/>
        <charset val="134"/>
      </rPr>
      <t>，指将针刺刺入腧穴后，为了使之得气、调节针感以及进行补泻等而实施的各种手法，如提插捻转、循法、弹法、刮法、摇法、飞法、震颤法等；本指南所称的</t>
    </r>
    <r>
      <rPr>
        <sz val="20"/>
        <rFont val="Times New Roman"/>
        <charset val="134"/>
      </rPr>
      <t>“</t>
    </r>
    <r>
      <rPr>
        <sz val="20"/>
        <rFont val="宋体"/>
        <charset val="134"/>
      </rPr>
      <t>留针</t>
    </r>
    <r>
      <rPr>
        <sz val="20"/>
        <rFont val="Times New Roman"/>
        <charset val="134"/>
      </rPr>
      <t>”</t>
    </r>
    <r>
      <rPr>
        <sz val="20"/>
        <rFont val="宋体"/>
        <charset val="134"/>
      </rPr>
      <t>，指将针具刺入腧穴并施行手法后，将针留置于腧穴内一定时间的方法；本指南所称的</t>
    </r>
    <r>
      <rPr>
        <sz val="20"/>
        <rFont val="Times New Roman"/>
        <charset val="134"/>
      </rPr>
      <t>“</t>
    </r>
    <r>
      <rPr>
        <sz val="20"/>
        <rFont val="宋体"/>
        <charset val="134"/>
      </rPr>
      <t>出针</t>
    </r>
    <r>
      <rPr>
        <sz val="20"/>
        <rFont val="Times New Roman"/>
        <charset val="134"/>
      </rPr>
      <t>”</t>
    </r>
    <r>
      <rPr>
        <sz val="20"/>
        <rFont val="宋体"/>
        <charset val="134"/>
      </rPr>
      <t>，指行针完毕后，将针拔出的操作方法。</t>
    </r>
    <r>
      <rPr>
        <sz val="20"/>
        <rFont val="Times New Roman"/>
        <charset val="134"/>
      </rPr>
      <t xml:space="preserve">
7.</t>
    </r>
    <r>
      <rPr>
        <sz val="20"/>
        <rFont val="宋体"/>
        <charset val="134"/>
      </rPr>
      <t>中医针法所称的</t>
    </r>
    <r>
      <rPr>
        <sz val="20"/>
        <rFont val="Times New Roman"/>
        <charset val="134"/>
      </rPr>
      <t>“</t>
    </r>
    <r>
      <rPr>
        <sz val="20"/>
        <rFont val="宋体"/>
        <charset val="134"/>
      </rPr>
      <t>特殊针具</t>
    </r>
    <r>
      <rPr>
        <sz val="20"/>
        <rFont val="Times New Roman"/>
        <charset val="134"/>
      </rPr>
      <t>”</t>
    </r>
    <r>
      <rPr>
        <sz val="20"/>
        <rFont val="宋体"/>
        <charset val="134"/>
      </rPr>
      <t>，指国家卫生健康委制定发布技术规范收录的，长度、直径、形制、用法显著区别于毫针的其他针具，如芒针等。本指南所称的</t>
    </r>
    <r>
      <rPr>
        <sz val="20"/>
        <rFont val="Times New Roman"/>
        <charset val="134"/>
      </rPr>
      <t>“</t>
    </r>
    <r>
      <rPr>
        <sz val="20"/>
        <rFont val="宋体"/>
        <charset val="134"/>
      </rPr>
      <t>特殊手法</t>
    </r>
    <r>
      <rPr>
        <sz val="20"/>
        <rFont val="Times New Roman"/>
        <charset val="134"/>
      </rPr>
      <t>”</t>
    </r>
    <r>
      <rPr>
        <sz val="20"/>
        <rFont val="宋体"/>
        <charset val="134"/>
      </rPr>
      <t>，指国家卫生健康委制定发布技术规范单列的特色针刺手法，以及其他传承有序、列入地市级及以上非物质文化遗产的针法技术。医疗机构应用其他新手法或新针具开展中医针法治疗，尚未列入国家卫生健康委制定发布技术规范、不符合前述要求的，采取现有项目兼容的方式，按照常规针法的价格政策执行。</t>
    </r>
    <r>
      <rPr>
        <sz val="20"/>
        <rFont val="Times New Roman"/>
        <charset val="134"/>
      </rPr>
      <t xml:space="preserve">
8.</t>
    </r>
    <r>
      <rPr>
        <sz val="20"/>
        <rFont val="宋体"/>
        <charset val="134"/>
      </rPr>
      <t>中医针法所称的</t>
    </r>
    <r>
      <rPr>
        <sz val="20"/>
        <rFont val="Times New Roman"/>
        <charset val="134"/>
      </rPr>
      <t>“</t>
    </r>
    <r>
      <rPr>
        <sz val="20"/>
        <rFont val="宋体"/>
        <charset val="134"/>
      </rPr>
      <t>特殊穴位</t>
    </r>
    <r>
      <rPr>
        <sz val="20"/>
        <rFont val="Times New Roman"/>
        <charset val="134"/>
      </rPr>
      <t>”</t>
    </r>
    <r>
      <rPr>
        <sz val="20"/>
        <rFont val="宋体"/>
        <charset val="134"/>
      </rPr>
      <t>，指具有一定危险性穴位，包括睛明、承泣、球后、风府、风池、哑门、人迎、天突、冲门、长强、会阴、八髎、金津、玉液及位于胸胁、颈项、背部的腧穴。本指南所称的</t>
    </r>
    <r>
      <rPr>
        <sz val="20"/>
        <rFont val="Times New Roman"/>
        <charset val="134"/>
      </rPr>
      <t>“</t>
    </r>
    <r>
      <rPr>
        <sz val="20"/>
        <rFont val="宋体"/>
        <charset val="134"/>
      </rPr>
      <t>特殊部位</t>
    </r>
    <r>
      <rPr>
        <sz val="20"/>
        <rFont val="Times New Roman"/>
        <charset val="134"/>
      </rPr>
      <t>”</t>
    </r>
    <r>
      <rPr>
        <sz val="20"/>
        <rFont val="宋体"/>
        <charset val="134"/>
      </rPr>
      <t>，指未列入传统中医腧穴范畴，中医针法治疗有效，具有一定危险性的特殊部位，例如国家卫生健康委制定发布技术规范中所列的眼窝内施针、翼腭窝深部的蝶腭神经节施针等情形。常规针法治疗或特殊针法治疗中涉及特殊穴位的，可在收取</t>
    </r>
    <r>
      <rPr>
        <sz val="20"/>
        <rFont val="Times New Roman"/>
        <charset val="134"/>
      </rPr>
      <t>“</t>
    </r>
    <r>
      <rPr>
        <sz val="20"/>
        <rFont val="宋体"/>
        <charset val="134"/>
      </rPr>
      <t>常规针法</t>
    </r>
    <r>
      <rPr>
        <sz val="20"/>
        <rFont val="Times New Roman"/>
        <charset val="134"/>
      </rPr>
      <t>”</t>
    </r>
    <r>
      <rPr>
        <sz val="20"/>
        <rFont val="宋体"/>
        <charset val="134"/>
      </rPr>
      <t>或</t>
    </r>
    <r>
      <rPr>
        <sz val="20"/>
        <rFont val="Times New Roman"/>
        <charset val="134"/>
      </rPr>
      <t>“</t>
    </r>
    <r>
      <rPr>
        <sz val="20"/>
        <rFont val="宋体"/>
        <charset val="134"/>
      </rPr>
      <t>特殊针法</t>
    </r>
    <r>
      <rPr>
        <sz val="20"/>
        <rFont val="Times New Roman"/>
        <charset val="134"/>
      </rPr>
      <t>”</t>
    </r>
    <r>
      <rPr>
        <sz val="20"/>
        <rFont val="宋体"/>
        <charset val="134"/>
      </rPr>
      <t>费用的基础上，同时收取</t>
    </r>
    <r>
      <rPr>
        <sz val="20"/>
        <rFont val="Times New Roman"/>
        <charset val="134"/>
      </rPr>
      <t>“</t>
    </r>
    <r>
      <rPr>
        <sz val="20"/>
        <rFont val="宋体"/>
        <charset val="134"/>
      </rPr>
      <t>特殊穴位针法</t>
    </r>
    <r>
      <rPr>
        <sz val="20"/>
        <rFont val="Times New Roman"/>
        <charset val="134"/>
      </rPr>
      <t>”</t>
    </r>
    <r>
      <rPr>
        <sz val="20"/>
        <rFont val="宋体"/>
        <charset val="134"/>
      </rPr>
      <t>的费用。</t>
    </r>
    <r>
      <rPr>
        <sz val="20"/>
        <rFont val="Times New Roman"/>
        <charset val="134"/>
      </rPr>
      <t xml:space="preserve">
9.</t>
    </r>
    <r>
      <rPr>
        <sz val="20"/>
        <rFont val="宋体"/>
        <charset val="134"/>
      </rPr>
      <t>中医针法所称的</t>
    </r>
    <r>
      <rPr>
        <sz val="20"/>
        <rFont val="Times New Roman"/>
        <charset val="134"/>
      </rPr>
      <t>“</t>
    </r>
    <r>
      <rPr>
        <sz val="20"/>
        <rFont val="宋体"/>
        <charset val="134"/>
      </rPr>
      <t>特殊开穴手法</t>
    </r>
    <r>
      <rPr>
        <sz val="20"/>
        <rFont val="Times New Roman"/>
        <charset val="134"/>
      </rPr>
      <t>”</t>
    </r>
    <r>
      <rPr>
        <sz val="20"/>
        <rFont val="宋体"/>
        <charset val="134"/>
      </rPr>
      <t>，指国家卫生健康委制定发布技术规范中单列的特色开穴手法，如</t>
    </r>
    <r>
      <rPr>
        <sz val="20"/>
        <rFont val="Times New Roman"/>
        <charset val="134"/>
      </rPr>
      <t>“</t>
    </r>
    <r>
      <rPr>
        <sz val="20"/>
        <rFont val="宋体"/>
        <charset val="134"/>
      </rPr>
      <t>子午流注开穴法</t>
    </r>
    <r>
      <rPr>
        <sz val="20"/>
        <rFont val="Times New Roman"/>
        <charset val="134"/>
      </rPr>
      <t>”</t>
    </r>
    <r>
      <rPr>
        <sz val="20"/>
        <rFont val="宋体"/>
        <charset val="134"/>
      </rPr>
      <t>、</t>
    </r>
    <r>
      <rPr>
        <sz val="20"/>
        <rFont val="Times New Roman"/>
        <charset val="134"/>
      </rPr>
      <t>“</t>
    </r>
    <r>
      <rPr>
        <sz val="20"/>
        <rFont val="宋体"/>
        <charset val="134"/>
      </rPr>
      <t>灵龟八法开穴法</t>
    </r>
    <r>
      <rPr>
        <sz val="20"/>
        <rFont val="Times New Roman"/>
        <charset val="134"/>
      </rPr>
      <t>”</t>
    </r>
    <r>
      <rPr>
        <sz val="20"/>
        <rFont val="宋体"/>
        <charset val="134"/>
      </rPr>
      <t>、</t>
    </r>
    <r>
      <rPr>
        <sz val="20"/>
        <rFont val="Times New Roman"/>
        <charset val="134"/>
      </rPr>
      <t>“</t>
    </r>
    <r>
      <rPr>
        <sz val="20"/>
        <rFont val="宋体"/>
        <charset val="134"/>
      </rPr>
      <t>飞腾八法开穴法</t>
    </r>
    <r>
      <rPr>
        <sz val="20"/>
        <rFont val="Times New Roman"/>
        <charset val="134"/>
      </rPr>
      <t>”</t>
    </r>
    <r>
      <rPr>
        <sz val="20"/>
        <rFont val="宋体"/>
        <charset val="134"/>
      </rPr>
      <t>等，开穴（取穴）作为针法操作价格的一部分，合并到本指南</t>
    </r>
    <r>
      <rPr>
        <sz val="20"/>
        <rFont val="Times New Roman"/>
        <charset val="134"/>
      </rPr>
      <t>“</t>
    </r>
    <r>
      <rPr>
        <sz val="20"/>
        <rFont val="宋体"/>
        <charset val="134"/>
      </rPr>
      <t>特殊针法</t>
    </r>
    <r>
      <rPr>
        <sz val="20"/>
        <rFont val="Times New Roman"/>
        <charset val="134"/>
      </rPr>
      <t>”</t>
    </r>
    <r>
      <rPr>
        <sz val="20"/>
        <rFont val="宋体"/>
        <charset val="134"/>
      </rPr>
      <t>项目价格构成中。</t>
    </r>
    <r>
      <rPr>
        <sz val="20"/>
        <rFont val="Times New Roman"/>
        <charset val="134"/>
      </rPr>
      <t xml:space="preserve">
10.</t>
    </r>
    <r>
      <rPr>
        <sz val="20"/>
        <rFont val="宋体"/>
        <charset val="134"/>
      </rPr>
      <t>中医针法所称的</t>
    </r>
    <r>
      <rPr>
        <sz val="20"/>
        <rFont val="Times New Roman"/>
        <charset val="134"/>
      </rPr>
      <t>“</t>
    </r>
    <r>
      <rPr>
        <sz val="20"/>
        <rFont val="宋体"/>
        <charset val="134"/>
      </rPr>
      <t>仪器针法</t>
    </r>
    <r>
      <rPr>
        <sz val="20"/>
        <rFont val="Times New Roman"/>
        <charset val="134"/>
      </rPr>
      <t>”</t>
    </r>
    <r>
      <rPr>
        <sz val="20"/>
        <rFont val="宋体"/>
        <charset val="134"/>
      </rPr>
      <t>，指应用仪器产生的电、热、冷、磁、振动、光等各类效应替代针具完成针法操作的针刺治疗，例如国家卫生健康委制定发布技术规范中所列的激光针治疗等。本指南所称的</t>
    </r>
    <r>
      <rPr>
        <sz val="20"/>
        <rFont val="Times New Roman"/>
        <charset val="134"/>
      </rPr>
      <t>“</t>
    </r>
    <r>
      <rPr>
        <sz val="20"/>
        <rFont val="宋体"/>
        <charset val="134"/>
      </rPr>
      <t>仪器辅助操作</t>
    </r>
    <r>
      <rPr>
        <sz val="20"/>
        <rFont val="Times New Roman"/>
        <charset val="134"/>
      </rPr>
      <t>”</t>
    </r>
    <r>
      <rPr>
        <sz val="20"/>
        <rFont val="宋体"/>
        <charset val="134"/>
      </rPr>
      <t>，指医师实施常规针法、特殊针具针法、特殊手法针法时，利用仪器使针具产生振动、电流、温度变化等，辅助完成针刺操作或者强化针刺效果。</t>
    </r>
    <r>
      <rPr>
        <sz val="20"/>
        <rFont val="Times New Roman"/>
        <charset val="134"/>
      </rPr>
      <t xml:space="preserve">
11.</t>
    </r>
    <r>
      <rPr>
        <sz val="20"/>
        <rFont val="宋体"/>
        <charset val="134"/>
      </rPr>
      <t>中医针法中涉及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12.</t>
    </r>
    <r>
      <rPr>
        <sz val="20"/>
        <rFont val="宋体"/>
        <charset val="134"/>
      </rPr>
      <t>中医针法所称的</t>
    </r>
    <r>
      <rPr>
        <sz val="20"/>
        <rFont val="Times New Roman"/>
        <charset val="134"/>
      </rPr>
      <t>“</t>
    </r>
    <r>
      <rPr>
        <sz val="20"/>
        <rFont val="宋体"/>
        <charset val="134"/>
      </rPr>
      <t>中医自血疗法</t>
    </r>
    <r>
      <rPr>
        <sz val="20"/>
        <rFont val="Times New Roman"/>
        <charset val="134"/>
      </rPr>
      <t>”</t>
    </r>
    <r>
      <rPr>
        <sz val="20"/>
        <rFont val="宋体"/>
        <charset val="134"/>
      </rPr>
      <t>，指医务人员根据病情选穴，取患者自体血液，并通过穴位或肌肉组织注回患者自身体内，含取血、注射等操作。</t>
    </r>
    <r>
      <rPr>
        <sz val="20"/>
        <rFont val="Times New Roman"/>
        <charset val="134"/>
      </rPr>
      <t xml:space="preserve">
13.</t>
    </r>
    <r>
      <rPr>
        <sz val="20"/>
        <rFont val="宋体"/>
        <charset val="134"/>
      </rPr>
      <t>本指南计价单位中的</t>
    </r>
    <r>
      <rPr>
        <sz val="20"/>
        <rFont val="Times New Roman"/>
        <charset val="134"/>
      </rPr>
      <t>“</t>
    </r>
    <r>
      <rPr>
        <sz val="20"/>
        <rFont val="宋体"/>
        <charset val="134"/>
      </rPr>
      <t>次</t>
    </r>
    <r>
      <rPr>
        <sz val="20"/>
        <rFont val="Times New Roman"/>
        <charset val="0"/>
      </rPr>
      <t>•</t>
    </r>
    <r>
      <rPr>
        <sz val="20"/>
        <rFont val="宋体"/>
        <charset val="134"/>
      </rPr>
      <t>日</t>
    </r>
    <r>
      <rPr>
        <sz val="20"/>
        <rFont val="Times New Roman"/>
        <charset val="134"/>
      </rPr>
      <t>”</t>
    </r>
    <r>
      <rPr>
        <sz val="20"/>
        <rFont val="宋体"/>
        <charset val="134"/>
      </rPr>
      <t>，指完成一次完整的针刺过程，不以进针数量计费，每日收费一次。</t>
    </r>
    <r>
      <rPr>
        <sz val="20"/>
        <rFont val="Times New Roman"/>
        <charset val="134"/>
      </rPr>
      <t xml:space="preserve">
14.</t>
    </r>
    <r>
      <rPr>
        <sz val="20"/>
        <rFont val="宋体"/>
        <charset val="134"/>
      </rPr>
      <t>本指南所称的</t>
    </r>
    <r>
      <rPr>
        <sz val="20"/>
        <rFont val="Times New Roman"/>
        <charset val="134"/>
      </rPr>
      <t>“</t>
    </r>
    <r>
      <rPr>
        <sz val="20"/>
        <rFont val="宋体"/>
        <charset val="134"/>
      </rPr>
      <t>儿童</t>
    </r>
    <r>
      <rPr>
        <sz val="20"/>
        <rFont val="Times New Roman"/>
        <charset val="134"/>
      </rPr>
      <t>”</t>
    </r>
    <r>
      <rPr>
        <sz val="20"/>
        <rFont val="宋体"/>
        <charset val="134"/>
      </rPr>
      <t>，指</t>
    </r>
    <r>
      <rPr>
        <sz val="20"/>
        <rFont val="Times New Roman"/>
        <charset val="134"/>
      </rPr>
      <t>6</t>
    </r>
    <r>
      <rPr>
        <sz val="20"/>
        <rFont val="宋体"/>
        <charset val="134"/>
      </rPr>
      <t>周岁及以下。周岁的计算方法以法律的相关规定为准。</t>
    </r>
    <r>
      <rPr>
        <sz val="20"/>
        <rFont val="Times New Roman"/>
        <charset val="134"/>
      </rPr>
      <t xml:space="preserve">
15.</t>
    </r>
    <r>
      <rPr>
        <sz val="20"/>
        <rFont val="宋体"/>
        <charset val="134"/>
      </rPr>
      <t>本指南中医类医疗服务价格项目中所称的</t>
    </r>
    <r>
      <rPr>
        <sz val="20"/>
        <rFont val="Times New Roman"/>
        <charset val="134"/>
      </rPr>
      <t>“</t>
    </r>
    <r>
      <rPr>
        <sz val="20"/>
        <rFont val="宋体"/>
        <charset val="134"/>
      </rPr>
      <t>医师</t>
    </r>
    <r>
      <rPr>
        <sz val="20"/>
        <rFont val="Times New Roman"/>
        <charset val="134"/>
      </rPr>
      <t>”</t>
    </r>
    <r>
      <rPr>
        <sz val="20"/>
        <rFont val="宋体"/>
        <charset val="134"/>
      </rPr>
      <t>，指具备中医类别执业（助理）医师资格或经培训合格的西学中人员。</t>
    </r>
  </si>
  <si>
    <r>
      <rPr>
        <sz val="18"/>
        <color theme="1"/>
        <rFont val="宋体"/>
        <charset val="134"/>
      </rPr>
      <t>（二）针法</t>
    </r>
  </si>
  <si>
    <t>014200000010000</t>
  </si>
  <si>
    <r>
      <rPr>
        <sz val="18"/>
        <color theme="1"/>
        <rFont val="宋体"/>
        <charset val="134"/>
      </rPr>
      <t>常规针法</t>
    </r>
  </si>
  <si>
    <r>
      <rPr>
        <sz val="18"/>
        <color theme="1"/>
        <rFont val="宋体"/>
        <charset val="134"/>
      </rPr>
      <t>由主治及以下医师根据病情选穴，通过基本手法和辅助手法，以毫针治疗疾病，促进疏通经络，调理脏腑，扶正祛邪。</t>
    </r>
  </si>
  <si>
    <r>
      <rPr>
        <sz val="18"/>
        <color theme="1"/>
        <rFont val="宋体"/>
        <charset val="134"/>
      </rPr>
      <t>所定价格涵盖穴位确定、消毒、选针、进针、行针、留针、出针、必要时行仪器辅助操作等过程中所需的人力资源和基本物质资源消耗，含设备投入及维护成本。</t>
    </r>
  </si>
  <si>
    <r>
      <rPr>
        <sz val="18"/>
        <color theme="1"/>
        <rFont val="宋体"/>
        <charset val="134"/>
      </rPr>
      <t>次</t>
    </r>
    <r>
      <rPr>
        <sz val="18"/>
        <color indexed="8"/>
        <rFont val="Times New Roman"/>
        <charset val="0"/>
      </rPr>
      <t>•</t>
    </r>
    <r>
      <rPr>
        <sz val="18"/>
        <color theme="1"/>
        <rFont val="宋体"/>
        <charset val="134"/>
      </rPr>
      <t>日</t>
    </r>
  </si>
  <si>
    <r>
      <rPr>
        <sz val="18"/>
        <color theme="1"/>
        <rFont val="宋体"/>
        <charset val="134"/>
      </rPr>
      <t>同时采用了常规针法、特殊针具针法、特殊手法针法中的两项或者三项，按收费标准最高的服务项目计费，不叠加计费。</t>
    </r>
  </si>
  <si>
    <t>014200000010001</t>
  </si>
  <si>
    <r>
      <rPr>
        <sz val="18"/>
        <color theme="1"/>
        <rFont val="宋体"/>
        <charset val="134"/>
      </rPr>
      <t>常规针法</t>
    </r>
    <r>
      <rPr>
        <sz val="18"/>
        <color theme="1"/>
        <rFont val="Times New Roman"/>
        <charset val="134"/>
      </rPr>
      <t>-</t>
    </r>
    <r>
      <rPr>
        <sz val="18"/>
        <color theme="1"/>
        <rFont val="宋体"/>
        <charset val="134"/>
      </rPr>
      <t>儿童（加收）</t>
    </r>
  </si>
  <si>
    <t>014200000010011</t>
  </si>
  <si>
    <r>
      <rPr>
        <sz val="18"/>
        <color theme="1"/>
        <rFont val="宋体"/>
        <charset val="134"/>
      </rPr>
      <t>常规针法</t>
    </r>
    <r>
      <rPr>
        <sz val="18"/>
        <color theme="1"/>
        <rFont val="Times New Roman"/>
        <charset val="134"/>
      </rPr>
      <t>-</t>
    </r>
    <r>
      <rPr>
        <sz val="18"/>
        <color theme="1"/>
        <rFont val="宋体"/>
        <charset val="134"/>
      </rPr>
      <t>主任医师（加收）</t>
    </r>
  </si>
  <si>
    <t>014200000010012</t>
  </si>
  <si>
    <r>
      <rPr>
        <sz val="18"/>
        <color theme="1"/>
        <rFont val="宋体"/>
        <charset val="134"/>
      </rPr>
      <t>常规针法</t>
    </r>
    <r>
      <rPr>
        <sz val="18"/>
        <color theme="1"/>
        <rFont val="Times New Roman"/>
        <charset val="134"/>
      </rPr>
      <t>-</t>
    </r>
    <r>
      <rPr>
        <sz val="18"/>
        <color theme="1"/>
        <rFont val="宋体"/>
        <charset val="134"/>
      </rPr>
      <t>副主任医师（加收）</t>
    </r>
  </si>
  <si>
    <t>014200000020000</t>
  </si>
  <si>
    <r>
      <rPr>
        <sz val="18"/>
        <color theme="1"/>
        <rFont val="宋体"/>
        <charset val="134"/>
      </rPr>
      <t>特殊针具针法</t>
    </r>
  </si>
  <si>
    <r>
      <rPr>
        <sz val="18"/>
        <color theme="1"/>
        <rFont val="宋体"/>
        <charset val="134"/>
      </rPr>
      <t>由主治及以下医师根据病情选穴，通过基本手法和辅助手法，以特殊针具治疗疾病，促进疏通经络，调理脏腑，扶正祛邪。</t>
    </r>
  </si>
  <si>
    <t>014200000020001</t>
  </si>
  <si>
    <r>
      <rPr>
        <sz val="18"/>
        <color theme="1"/>
        <rFont val="宋体"/>
        <charset val="134"/>
      </rPr>
      <t>特殊针具针法</t>
    </r>
    <r>
      <rPr>
        <sz val="18"/>
        <color theme="1"/>
        <rFont val="Times New Roman"/>
        <charset val="134"/>
      </rPr>
      <t>-</t>
    </r>
    <r>
      <rPr>
        <sz val="18"/>
        <color theme="1"/>
        <rFont val="宋体"/>
        <charset val="134"/>
      </rPr>
      <t>儿童（加收）</t>
    </r>
  </si>
  <si>
    <t>014200000020011</t>
  </si>
  <si>
    <r>
      <rPr>
        <sz val="18"/>
        <color theme="1"/>
        <rFont val="宋体"/>
        <charset val="134"/>
      </rPr>
      <t>特殊针具针法</t>
    </r>
    <r>
      <rPr>
        <sz val="18"/>
        <color theme="1"/>
        <rFont val="Times New Roman"/>
        <charset val="134"/>
      </rPr>
      <t>-</t>
    </r>
    <r>
      <rPr>
        <sz val="18"/>
        <color theme="1"/>
        <rFont val="宋体"/>
        <charset val="134"/>
      </rPr>
      <t>主任医师（加收）</t>
    </r>
  </si>
  <si>
    <t>014200000020012</t>
  </si>
  <si>
    <r>
      <rPr>
        <sz val="18"/>
        <color theme="1"/>
        <rFont val="宋体"/>
        <charset val="134"/>
      </rPr>
      <t>特殊针具针法</t>
    </r>
    <r>
      <rPr>
        <sz val="18"/>
        <color theme="1"/>
        <rFont val="Times New Roman"/>
        <charset val="134"/>
      </rPr>
      <t>-</t>
    </r>
    <r>
      <rPr>
        <sz val="18"/>
        <color theme="1"/>
        <rFont val="宋体"/>
        <charset val="134"/>
      </rPr>
      <t>副主任医师（加收）</t>
    </r>
  </si>
  <si>
    <t>014200000030000</t>
  </si>
  <si>
    <r>
      <rPr>
        <sz val="18"/>
        <color theme="1"/>
        <rFont val="宋体"/>
        <charset val="134"/>
      </rPr>
      <t>特殊手法针法</t>
    </r>
  </si>
  <si>
    <r>
      <rPr>
        <sz val="18"/>
        <color theme="1"/>
        <rFont val="宋体"/>
        <charset val="134"/>
      </rPr>
      <t>由主治及以下医师根据病情，采取特殊开穴方法或通过毫针特殊手法，治疗疾病，促进疏通经络，调理脏腑，扶正祛邪。</t>
    </r>
  </si>
  <si>
    <t>014200000030001</t>
  </si>
  <si>
    <r>
      <rPr>
        <sz val="18"/>
        <color theme="1"/>
        <rFont val="宋体"/>
        <charset val="134"/>
      </rPr>
      <t>特殊手法针法</t>
    </r>
    <r>
      <rPr>
        <sz val="18"/>
        <color theme="1"/>
        <rFont val="Times New Roman"/>
        <charset val="134"/>
      </rPr>
      <t>-</t>
    </r>
    <r>
      <rPr>
        <sz val="18"/>
        <color theme="1"/>
        <rFont val="宋体"/>
        <charset val="134"/>
      </rPr>
      <t>儿童（加收）</t>
    </r>
  </si>
  <si>
    <t>014200000030011</t>
  </si>
  <si>
    <r>
      <rPr>
        <sz val="18"/>
        <color theme="1"/>
        <rFont val="宋体"/>
        <charset val="134"/>
      </rPr>
      <t>特殊手法针法</t>
    </r>
    <r>
      <rPr>
        <sz val="18"/>
        <color theme="1"/>
        <rFont val="Times New Roman"/>
        <charset val="134"/>
      </rPr>
      <t>-</t>
    </r>
    <r>
      <rPr>
        <sz val="18"/>
        <color theme="1"/>
        <rFont val="宋体"/>
        <charset val="134"/>
      </rPr>
      <t>主任医师（加收）</t>
    </r>
  </si>
  <si>
    <t>014200000030012</t>
  </si>
  <si>
    <r>
      <rPr>
        <sz val="18"/>
        <color theme="1"/>
        <rFont val="宋体"/>
        <charset val="134"/>
      </rPr>
      <t>特殊手法针法</t>
    </r>
    <r>
      <rPr>
        <sz val="18"/>
        <color theme="1"/>
        <rFont val="Times New Roman"/>
        <charset val="134"/>
      </rPr>
      <t>-</t>
    </r>
    <r>
      <rPr>
        <sz val="18"/>
        <color theme="1"/>
        <rFont val="宋体"/>
        <charset val="134"/>
      </rPr>
      <t>副主任医师（加收）</t>
    </r>
  </si>
  <si>
    <t>014200000040000</t>
  </si>
  <si>
    <r>
      <rPr>
        <sz val="18"/>
        <color theme="1"/>
        <rFont val="宋体"/>
        <charset val="134"/>
      </rPr>
      <t>特殊穴位</t>
    </r>
    <r>
      <rPr>
        <sz val="18"/>
        <color theme="1"/>
        <rFont val="Times New Roman"/>
        <charset val="134"/>
      </rPr>
      <t>(</t>
    </r>
    <r>
      <rPr>
        <sz val="18"/>
        <color theme="1"/>
        <rFont val="宋体"/>
        <charset val="134"/>
      </rPr>
      <t>部位）针法</t>
    </r>
  </si>
  <si>
    <r>
      <rPr>
        <sz val="18"/>
        <color theme="1"/>
        <rFont val="宋体"/>
        <charset val="134"/>
      </rPr>
      <t>由主治及以下医师根据病情选穴，采用毫针进行特殊穴位的刺激，治疗疾病，促进疏通经络，调理脏腑，扶正祛邪。</t>
    </r>
  </si>
  <si>
    <r>
      <rPr>
        <sz val="18"/>
        <color theme="1"/>
        <rFont val="宋体"/>
        <charset val="134"/>
      </rPr>
      <t>所定价格涵盖部位确定、消毒、选针、进针、行针、留针、出针、必要时行仪器辅助操作等过程中所需的人力资源和基本物质资源消耗，含设备投入及维护成本。</t>
    </r>
  </si>
  <si>
    <r>
      <rPr>
        <sz val="18"/>
        <color theme="1"/>
        <rFont val="宋体"/>
        <charset val="134"/>
      </rPr>
      <t>穴位</t>
    </r>
  </si>
  <si>
    <t>014200000040001</t>
  </si>
  <si>
    <r>
      <rPr>
        <sz val="18"/>
        <color theme="1"/>
        <rFont val="宋体"/>
        <charset val="134"/>
      </rPr>
      <t>特殊穴位</t>
    </r>
    <r>
      <rPr>
        <sz val="18"/>
        <color theme="1"/>
        <rFont val="Times New Roman"/>
        <charset val="134"/>
      </rPr>
      <t>(</t>
    </r>
    <r>
      <rPr>
        <sz val="18"/>
        <color theme="1"/>
        <rFont val="宋体"/>
        <charset val="134"/>
      </rPr>
      <t>部位</t>
    </r>
    <r>
      <rPr>
        <sz val="18"/>
        <color theme="1"/>
        <rFont val="Times New Roman"/>
        <charset val="134"/>
      </rPr>
      <t>)</t>
    </r>
    <r>
      <rPr>
        <sz val="18"/>
        <color theme="1"/>
        <rFont val="宋体"/>
        <charset val="134"/>
      </rPr>
      <t>针法</t>
    </r>
    <r>
      <rPr>
        <sz val="18"/>
        <color theme="1"/>
        <rFont val="Times New Roman"/>
        <charset val="134"/>
      </rPr>
      <t>-</t>
    </r>
    <r>
      <rPr>
        <sz val="18"/>
        <color theme="1"/>
        <rFont val="宋体"/>
        <charset val="134"/>
      </rPr>
      <t>儿童（加收）</t>
    </r>
  </si>
  <si>
    <t>014200000040011</t>
  </si>
  <si>
    <r>
      <rPr>
        <sz val="18"/>
        <color theme="1"/>
        <rFont val="宋体"/>
        <charset val="134"/>
      </rPr>
      <t>特殊穴位</t>
    </r>
    <r>
      <rPr>
        <sz val="18"/>
        <color theme="1"/>
        <rFont val="Times New Roman"/>
        <charset val="134"/>
      </rPr>
      <t>(</t>
    </r>
    <r>
      <rPr>
        <sz val="18"/>
        <color theme="1"/>
        <rFont val="宋体"/>
        <charset val="134"/>
      </rPr>
      <t>部位</t>
    </r>
    <r>
      <rPr>
        <sz val="18"/>
        <color theme="1"/>
        <rFont val="Times New Roman"/>
        <charset val="134"/>
      </rPr>
      <t>)</t>
    </r>
    <r>
      <rPr>
        <sz val="18"/>
        <color theme="1"/>
        <rFont val="宋体"/>
        <charset val="134"/>
      </rPr>
      <t>针法</t>
    </r>
    <r>
      <rPr>
        <sz val="18"/>
        <color theme="1"/>
        <rFont val="Times New Roman"/>
        <charset val="134"/>
      </rPr>
      <t>-</t>
    </r>
    <r>
      <rPr>
        <sz val="18"/>
        <color theme="1"/>
        <rFont val="宋体"/>
        <charset val="134"/>
      </rPr>
      <t>主任医师（加收）</t>
    </r>
  </si>
  <si>
    <t>014200000040012</t>
  </si>
  <si>
    <r>
      <rPr>
        <sz val="18"/>
        <color theme="1"/>
        <rFont val="宋体"/>
        <charset val="134"/>
      </rPr>
      <t>特殊穴位</t>
    </r>
    <r>
      <rPr>
        <sz val="18"/>
        <color theme="1"/>
        <rFont val="Times New Roman"/>
        <charset val="134"/>
      </rPr>
      <t>(</t>
    </r>
    <r>
      <rPr>
        <sz val="18"/>
        <color theme="1"/>
        <rFont val="宋体"/>
        <charset val="134"/>
      </rPr>
      <t>部位</t>
    </r>
    <r>
      <rPr>
        <sz val="18"/>
        <color theme="1"/>
        <rFont val="Times New Roman"/>
        <charset val="134"/>
      </rPr>
      <t>)</t>
    </r>
    <r>
      <rPr>
        <sz val="18"/>
        <color theme="1"/>
        <rFont val="宋体"/>
        <charset val="134"/>
      </rPr>
      <t>针法</t>
    </r>
    <r>
      <rPr>
        <sz val="18"/>
        <color theme="1"/>
        <rFont val="Times New Roman"/>
        <charset val="134"/>
      </rPr>
      <t>-</t>
    </r>
    <r>
      <rPr>
        <sz val="18"/>
        <color theme="1"/>
        <rFont val="宋体"/>
        <charset val="134"/>
      </rPr>
      <t>副主任医师（加收）</t>
    </r>
  </si>
  <si>
    <t>014200000050000</t>
  </si>
  <si>
    <r>
      <rPr>
        <sz val="18"/>
        <color theme="1"/>
        <rFont val="宋体"/>
        <charset val="134"/>
      </rPr>
      <t>仪器针法</t>
    </r>
  </si>
  <si>
    <r>
      <rPr>
        <sz val="18"/>
        <color theme="1"/>
        <rFont val="宋体"/>
        <charset val="134"/>
      </rPr>
      <t>由医师根据病情，选择适宜的仪器，通过各类仪器产生电、热、冷、磁、振动、光等各类效应替代针具治疗疾病，促进疏通经络，调理脏腑，扶正祛邪。</t>
    </r>
  </si>
  <si>
    <r>
      <rPr>
        <sz val="18"/>
        <color theme="1"/>
        <rFont val="宋体"/>
        <charset val="134"/>
      </rPr>
      <t>所定价格涵盖部位确定、消毒、选针、进针、行针、留针、出针等过程中所需的人力资源和基本物质资源消耗，含设备投入及维护成本。</t>
    </r>
  </si>
  <si>
    <t>014200000050001</t>
  </si>
  <si>
    <r>
      <rPr>
        <sz val="18"/>
        <color theme="1"/>
        <rFont val="宋体"/>
        <charset val="134"/>
      </rPr>
      <t>仪器针法</t>
    </r>
    <r>
      <rPr>
        <sz val="18"/>
        <color theme="1"/>
        <rFont val="Times New Roman"/>
        <charset val="134"/>
      </rPr>
      <t>-</t>
    </r>
    <r>
      <rPr>
        <sz val="18"/>
        <color theme="1"/>
        <rFont val="宋体"/>
        <charset val="134"/>
      </rPr>
      <t>儿童（加收）</t>
    </r>
  </si>
  <si>
    <t>014200000060000</t>
  </si>
  <si>
    <r>
      <rPr>
        <sz val="18"/>
        <color theme="1"/>
        <rFont val="宋体"/>
        <charset val="134"/>
      </rPr>
      <t>体表针法</t>
    </r>
  </si>
  <si>
    <r>
      <rPr>
        <sz val="18"/>
        <color theme="1"/>
        <rFont val="宋体"/>
        <charset val="134"/>
      </rPr>
      <t>由主治及以下医师根据病情选穴，通过非锐性针具施于体表，配合手法治疗各系统疾病，促进疏通经络，调理脏腑，扶正祛邪。</t>
    </r>
  </si>
  <si>
    <r>
      <rPr>
        <sz val="18"/>
        <color theme="1"/>
        <rFont val="宋体"/>
        <charset val="134"/>
      </rPr>
      <t>所定价格涵盖部位确定、选针、体表施治等过程中所需的人力资源和基本物质资源消耗，含设备投入及维护成本。</t>
    </r>
  </si>
  <si>
    <t>014200000060001</t>
  </si>
  <si>
    <r>
      <rPr>
        <sz val="18"/>
        <color theme="1"/>
        <rFont val="宋体"/>
        <charset val="134"/>
      </rPr>
      <t>体表针法</t>
    </r>
    <r>
      <rPr>
        <sz val="18"/>
        <color theme="1"/>
        <rFont val="Times New Roman"/>
        <charset val="134"/>
      </rPr>
      <t>-</t>
    </r>
    <r>
      <rPr>
        <sz val="18"/>
        <color theme="1"/>
        <rFont val="宋体"/>
        <charset val="134"/>
      </rPr>
      <t>儿童（加收）</t>
    </r>
  </si>
  <si>
    <t>014200000060011</t>
  </si>
  <si>
    <r>
      <rPr>
        <sz val="18"/>
        <color theme="1"/>
        <rFont val="宋体"/>
        <charset val="134"/>
      </rPr>
      <t>体表针法</t>
    </r>
    <r>
      <rPr>
        <sz val="18"/>
        <color theme="1"/>
        <rFont val="Times New Roman"/>
        <charset val="134"/>
      </rPr>
      <t>-</t>
    </r>
    <r>
      <rPr>
        <sz val="18"/>
        <color theme="1"/>
        <rFont val="宋体"/>
        <charset val="134"/>
      </rPr>
      <t>主任医师（加收）</t>
    </r>
  </si>
  <si>
    <t>014200000060012</t>
  </si>
  <si>
    <r>
      <rPr>
        <sz val="18"/>
        <color theme="1"/>
        <rFont val="宋体"/>
        <charset val="134"/>
      </rPr>
      <t>体表针法</t>
    </r>
    <r>
      <rPr>
        <sz val="18"/>
        <color theme="1"/>
        <rFont val="Times New Roman"/>
        <charset val="134"/>
      </rPr>
      <t>-</t>
    </r>
    <r>
      <rPr>
        <sz val="18"/>
        <color theme="1"/>
        <rFont val="宋体"/>
        <charset val="134"/>
      </rPr>
      <t>副主任医师（加收）</t>
    </r>
  </si>
  <si>
    <t>014200000070000</t>
  </si>
  <si>
    <r>
      <rPr>
        <sz val="18"/>
        <color theme="1"/>
        <rFont val="宋体"/>
        <charset val="134"/>
      </rPr>
      <t>活体生物针法</t>
    </r>
  </si>
  <si>
    <r>
      <rPr>
        <sz val="18"/>
        <color theme="1"/>
        <rFont val="宋体"/>
        <charset val="134"/>
      </rPr>
      <t>由医师根据病情选穴，通过各类活体生物，配合手法，作用于人体，促进疏通经络，调理脏腑，扶正祛邪。</t>
    </r>
  </si>
  <si>
    <r>
      <rPr>
        <sz val="18"/>
        <color theme="1"/>
        <rFont val="宋体"/>
        <charset val="134"/>
      </rPr>
      <t>所定价格涵盖部位确定、消毒、活体生物施治等过程中所需的人力资源和基本物质资源消耗。</t>
    </r>
  </si>
  <si>
    <t>014200000070001</t>
  </si>
  <si>
    <r>
      <rPr>
        <sz val="18"/>
        <color theme="1"/>
        <rFont val="宋体"/>
        <charset val="134"/>
      </rPr>
      <t>活体生物针法</t>
    </r>
    <r>
      <rPr>
        <sz val="18"/>
        <color theme="1"/>
        <rFont val="Times New Roman"/>
        <charset val="134"/>
      </rPr>
      <t>-</t>
    </r>
    <r>
      <rPr>
        <sz val="18"/>
        <color theme="1"/>
        <rFont val="宋体"/>
        <charset val="134"/>
      </rPr>
      <t>儿童</t>
    </r>
    <r>
      <rPr>
        <sz val="18"/>
        <color theme="1"/>
        <rFont val="Times New Roman"/>
        <charset val="134"/>
      </rPr>
      <t>(</t>
    </r>
    <r>
      <rPr>
        <sz val="18"/>
        <color theme="1"/>
        <rFont val="宋体"/>
        <charset val="134"/>
      </rPr>
      <t>加收</t>
    </r>
    <r>
      <rPr>
        <sz val="18"/>
        <color theme="1"/>
        <rFont val="Times New Roman"/>
        <charset val="134"/>
      </rPr>
      <t>)</t>
    </r>
  </si>
  <si>
    <t>014200000080000</t>
  </si>
  <si>
    <r>
      <rPr>
        <sz val="18"/>
        <color theme="1"/>
        <rFont val="宋体"/>
        <charset val="134"/>
      </rPr>
      <t>穴位埋入</t>
    </r>
  </si>
  <si>
    <r>
      <rPr>
        <sz val="18"/>
        <color theme="1"/>
        <rFont val="宋体"/>
        <charset val="134"/>
      </rPr>
      <t>由医师根据病情选穴，将相关医用耗材埋入体内，促进疏通经络，气血调和，补虚泻实。</t>
    </r>
  </si>
  <si>
    <r>
      <rPr>
        <sz val="18"/>
        <color theme="1"/>
        <rFont val="宋体"/>
        <charset val="134"/>
      </rPr>
      <t>所定价格涵盖穴位确定、消毒、埋入，处理创口用物所需的人力资源和基本物质资源消耗。</t>
    </r>
  </si>
  <si>
    <t>014200000080001</t>
  </si>
  <si>
    <r>
      <rPr>
        <sz val="18"/>
        <color theme="1"/>
        <rFont val="宋体"/>
        <charset val="134"/>
      </rPr>
      <t>穴位埋入</t>
    </r>
    <r>
      <rPr>
        <sz val="18"/>
        <color theme="1"/>
        <rFont val="Times New Roman"/>
        <charset val="134"/>
      </rPr>
      <t>-</t>
    </r>
    <r>
      <rPr>
        <sz val="18"/>
        <color theme="1"/>
        <rFont val="宋体"/>
        <charset val="134"/>
      </rPr>
      <t>儿童</t>
    </r>
    <r>
      <rPr>
        <sz val="18"/>
        <color theme="1"/>
        <rFont val="Times New Roman"/>
        <charset val="134"/>
      </rPr>
      <t>(</t>
    </r>
    <r>
      <rPr>
        <sz val="18"/>
        <color theme="1"/>
        <rFont val="宋体"/>
        <charset val="134"/>
      </rPr>
      <t>加收</t>
    </r>
    <r>
      <rPr>
        <sz val="18"/>
        <color theme="1"/>
        <rFont val="Times New Roman"/>
        <charset val="134"/>
      </rPr>
      <t>)</t>
    </r>
  </si>
  <si>
    <t>014200000090000</t>
  </si>
  <si>
    <r>
      <rPr>
        <sz val="18"/>
        <color theme="1"/>
        <rFont val="宋体"/>
        <charset val="134"/>
      </rPr>
      <t>穴位注射</t>
    </r>
  </si>
  <si>
    <r>
      <rPr>
        <sz val="18"/>
        <color theme="1"/>
        <rFont val="宋体"/>
        <charset val="134"/>
      </rPr>
      <t>由医师根据病情选穴，配合手法，进行穴位注射，促进疏通经络，调理脏腑，扶正祛邪。</t>
    </r>
  </si>
  <si>
    <r>
      <rPr>
        <sz val="18"/>
        <color theme="1"/>
        <rFont val="宋体"/>
        <charset val="134"/>
      </rPr>
      <t>所定价格涵盖穴位确定、消毒、注射、取针、局部处理等过程中所需的人力资源和基本物质资源消耗。</t>
    </r>
  </si>
  <si>
    <t>014200000090001</t>
  </si>
  <si>
    <r>
      <rPr>
        <sz val="18"/>
        <color theme="1"/>
        <rFont val="宋体"/>
        <charset val="134"/>
      </rPr>
      <t>穴位注射</t>
    </r>
    <r>
      <rPr>
        <sz val="18"/>
        <color theme="1"/>
        <rFont val="Times New Roman"/>
        <charset val="134"/>
      </rPr>
      <t>-</t>
    </r>
    <r>
      <rPr>
        <sz val="18"/>
        <color theme="1"/>
        <rFont val="宋体"/>
        <charset val="134"/>
      </rPr>
      <t>儿童</t>
    </r>
    <r>
      <rPr>
        <sz val="18"/>
        <color theme="1"/>
        <rFont val="Times New Roman"/>
        <charset val="134"/>
      </rPr>
      <t>(</t>
    </r>
    <r>
      <rPr>
        <sz val="18"/>
        <color theme="1"/>
        <rFont val="宋体"/>
        <charset val="134"/>
      </rPr>
      <t>加收</t>
    </r>
    <r>
      <rPr>
        <sz val="18"/>
        <color theme="1"/>
        <rFont val="Times New Roman"/>
        <charset val="134"/>
      </rPr>
      <t>)</t>
    </r>
  </si>
  <si>
    <t>014200000090100</t>
  </si>
  <si>
    <r>
      <rPr>
        <sz val="18"/>
        <color theme="1"/>
        <rFont val="宋体"/>
        <charset val="134"/>
      </rPr>
      <t>穴位注射</t>
    </r>
    <r>
      <rPr>
        <sz val="18"/>
        <color theme="1"/>
        <rFont val="Times New Roman"/>
        <charset val="134"/>
      </rPr>
      <t>-</t>
    </r>
    <r>
      <rPr>
        <sz val="18"/>
        <color theme="1"/>
        <rFont val="宋体"/>
        <charset val="134"/>
      </rPr>
      <t>中医自血疗法</t>
    </r>
    <r>
      <rPr>
        <sz val="18"/>
        <color theme="1"/>
        <rFont val="Times New Roman"/>
        <charset val="134"/>
      </rPr>
      <t>(</t>
    </r>
    <r>
      <rPr>
        <sz val="18"/>
        <color theme="1"/>
        <rFont val="宋体"/>
        <charset val="134"/>
      </rPr>
      <t>扩展</t>
    </r>
    <r>
      <rPr>
        <sz val="18"/>
        <color theme="1"/>
        <rFont val="Times New Roman"/>
        <charset val="134"/>
      </rPr>
      <t>)</t>
    </r>
  </si>
  <si>
    <r>
      <rPr>
        <sz val="18"/>
        <color theme="1"/>
        <rFont val="宋体"/>
        <charset val="134"/>
      </rPr>
      <t>指医务人员根据病情选穴，取患者自体血液，并通过穴位或肌肉组织注回患者自身体内，含取血、注射等操作。</t>
    </r>
  </si>
  <si>
    <t>014200000100000</t>
  </si>
  <si>
    <r>
      <rPr>
        <sz val="18"/>
        <color theme="1"/>
        <rFont val="宋体"/>
        <charset val="134"/>
      </rPr>
      <t>耳穴疗法</t>
    </r>
  </si>
  <si>
    <r>
      <rPr>
        <sz val="18"/>
        <color theme="1"/>
        <rFont val="宋体"/>
        <charset val="134"/>
      </rPr>
      <t>由医务人员根据病情在耳穴表面，通过贴敷颗粒物（如药物或磁珠等），配合适度的手法，促进疏通经络，调理脏腑，扶正祛邪。</t>
    </r>
  </si>
  <si>
    <r>
      <rPr>
        <sz val="18"/>
        <color theme="1"/>
        <rFont val="宋体"/>
        <charset val="134"/>
      </rPr>
      <t>所定价格涵盖穴位确定、消毒、贴敷、按压等过程中所需的人力资源和基本物质资源消耗。</t>
    </r>
  </si>
  <si>
    <r>
      <rPr>
        <sz val="18"/>
        <color theme="1"/>
        <rFont val="宋体"/>
        <charset val="134"/>
      </rPr>
      <t>单耳</t>
    </r>
  </si>
  <si>
    <t>014200000100001</t>
  </si>
  <si>
    <r>
      <rPr>
        <sz val="18"/>
        <color theme="1"/>
        <rFont val="宋体"/>
        <charset val="134"/>
      </rPr>
      <t>耳穴疗法</t>
    </r>
    <r>
      <rPr>
        <sz val="18"/>
        <color theme="1"/>
        <rFont val="Times New Roman"/>
        <charset val="134"/>
      </rPr>
      <t>-</t>
    </r>
    <r>
      <rPr>
        <sz val="18"/>
        <color theme="1"/>
        <rFont val="宋体"/>
        <charset val="134"/>
      </rPr>
      <t>儿童</t>
    </r>
    <r>
      <rPr>
        <sz val="18"/>
        <color theme="1"/>
        <rFont val="Times New Roman"/>
        <charset val="134"/>
      </rPr>
      <t>(</t>
    </r>
    <r>
      <rPr>
        <sz val="18"/>
        <color theme="1"/>
        <rFont val="宋体"/>
        <charset val="134"/>
      </rPr>
      <t>加收</t>
    </r>
    <r>
      <rPr>
        <sz val="18"/>
        <color theme="1"/>
        <rFont val="Times New Roman"/>
        <charset val="134"/>
      </rPr>
      <t>)</t>
    </r>
  </si>
  <si>
    <r>
      <rPr>
        <b/>
        <sz val="36"/>
        <rFont val="宋体"/>
        <charset val="134"/>
      </rPr>
      <t>中医骨伤类医疗服务价格项目表</t>
    </r>
  </si>
  <si>
    <r>
      <rPr>
        <sz val="20"/>
        <rFont val="宋体"/>
        <charset val="134"/>
      </rPr>
      <t>使用说明</t>
    </r>
    <r>
      <rPr>
        <sz val="20"/>
        <rFont val="Times New Roman"/>
        <charset val="134"/>
      </rPr>
      <t>:
1.“</t>
    </r>
    <r>
      <rPr>
        <sz val="20"/>
        <rFont val="宋体"/>
        <charset val="134"/>
      </rPr>
      <t>价格构成</t>
    </r>
    <r>
      <rPr>
        <sz val="20"/>
        <rFont val="Times New Roman"/>
        <charset val="134"/>
      </rPr>
      <t>”</t>
    </r>
    <r>
      <rPr>
        <sz val="2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3.“</t>
    </r>
    <r>
      <rPr>
        <sz val="20"/>
        <rFont val="宋体"/>
        <charset val="134"/>
      </rPr>
      <t>加收项</t>
    </r>
    <r>
      <rPr>
        <sz val="20"/>
        <rFont val="Times New Roman"/>
        <charset val="134"/>
      </rPr>
      <t>”</t>
    </r>
    <r>
      <rPr>
        <sz val="20"/>
        <rFont val="宋体"/>
        <charset val="134"/>
      </rPr>
      <t>，指在原项目价格基础上增加收费的情况。</t>
    </r>
    <r>
      <rPr>
        <sz val="20"/>
        <rFont val="Times New Roman"/>
        <charset val="134"/>
      </rPr>
      <t>“</t>
    </r>
    <r>
      <rPr>
        <sz val="20"/>
        <rFont val="宋体"/>
        <charset val="134"/>
      </rPr>
      <t>儿童</t>
    </r>
    <r>
      <rPr>
        <sz val="20"/>
        <rFont val="Times New Roman"/>
        <charset val="134"/>
      </rPr>
      <t>”</t>
    </r>
    <r>
      <rPr>
        <sz val="20"/>
        <rFont val="宋体"/>
        <charset val="134"/>
      </rPr>
      <t>是指</t>
    </r>
    <r>
      <rPr>
        <sz val="20"/>
        <rFont val="Times New Roman"/>
        <charset val="134"/>
      </rPr>
      <t>6</t>
    </r>
    <r>
      <rPr>
        <sz val="20"/>
        <rFont val="宋体"/>
        <charset val="134"/>
      </rPr>
      <t>周岁及以下。</t>
    </r>
    <r>
      <rPr>
        <sz val="20"/>
        <rFont val="Times New Roman"/>
        <charset val="134"/>
      </rPr>
      <t xml:space="preserve">
4.“</t>
    </r>
    <r>
      <rPr>
        <sz val="20"/>
        <rFont val="宋体"/>
        <charset val="134"/>
      </rPr>
      <t>基本物耗</t>
    </r>
    <r>
      <rPr>
        <sz val="20"/>
        <rFont val="Times New Roman"/>
        <charset val="134"/>
      </rPr>
      <t>”</t>
    </r>
    <r>
      <rPr>
        <sz val="2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t>
    </r>
    <r>
      <rPr>
        <sz val="20"/>
        <rFont val="Times New Roman"/>
        <charset val="134"/>
      </rPr>
      <t>(</t>
    </r>
    <r>
      <rPr>
        <sz val="20"/>
        <rFont val="宋体"/>
        <charset val="134"/>
      </rPr>
      <t>包）、手术包、注射器、防渗漏垫、悬吊巾、纱布绷带、压垫、棉垫、可复用的操作器具、各种针具刀具等。基本物耗成本计入项目价格，不另行收费。除基本物质资源消耗以外的其他属于可收费一次性使用医用耗材清单内的耗材，按照实际采购价格零差率销售。</t>
    </r>
    <r>
      <rPr>
        <sz val="20"/>
        <rFont val="Times New Roman"/>
        <charset val="134"/>
      </rPr>
      <t xml:space="preserve">
5.“</t>
    </r>
    <r>
      <rPr>
        <sz val="20"/>
        <rFont val="宋体"/>
        <charset val="134"/>
      </rPr>
      <t>每关节</t>
    </r>
    <r>
      <rPr>
        <sz val="20"/>
        <rFont val="Times New Roman"/>
        <charset val="134"/>
      </rPr>
      <t>”</t>
    </r>
    <r>
      <rPr>
        <sz val="20"/>
        <rFont val="宋体"/>
        <charset val="134"/>
      </rPr>
      <t>是指，单个大关节（肩、肘、腕、髋、膝、踝）、颈椎、胸椎、腰椎、单侧手掌部关节、单侧足部关节、单侧颞颌关节、单侧肩锁关节、胸锁关节。</t>
    </r>
    <r>
      <rPr>
        <sz val="20"/>
        <rFont val="Times New Roman"/>
        <charset val="134"/>
      </rPr>
      <t xml:space="preserve">
6.</t>
    </r>
    <r>
      <rPr>
        <sz val="20"/>
        <rFont val="宋体"/>
        <charset val="134"/>
      </rPr>
      <t>项目表涉及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</si>
  <si>
    <r>
      <rPr>
        <sz val="18"/>
        <color theme="1"/>
        <rFont val="宋体"/>
        <charset val="134"/>
      </rPr>
      <t>中医骨伤</t>
    </r>
  </si>
  <si>
    <t>014300000010000</t>
  </si>
  <si>
    <r>
      <rPr>
        <sz val="18"/>
        <color theme="1"/>
        <rFont val="宋体"/>
        <charset val="134"/>
      </rPr>
      <t>手法整复术（关节脱位）</t>
    </r>
  </si>
  <si>
    <r>
      <rPr>
        <sz val="18"/>
        <color theme="1"/>
        <rFont val="宋体"/>
        <charset val="134"/>
      </rPr>
      <t>通过手法（或辅助器械）使脱位或紊乱关节复位。</t>
    </r>
  </si>
  <si>
    <r>
      <rPr>
        <sz val="18"/>
        <color theme="1"/>
        <rFont val="宋体"/>
        <charset val="134"/>
      </rPr>
      <t>所定价格涵盖摆位、整复、包扎、必要时固定等步骤，以及必要时使用辅助器械所需的人力资源和基本物质资源消耗。</t>
    </r>
  </si>
  <si>
    <r>
      <rPr>
        <sz val="18"/>
        <color theme="1"/>
        <rFont val="宋体"/>
        <charset val="134"/>
      </rPr>
      <t>每关节</t>
    </r>
  </si>
  <si>
    <t>014300000010001</t>
  </si>
  <si>
    <r>
      <rPr>
        <sz val="18"/>
        <color theme="1"/>
        <rFont val="宋体"/>
        <charset val="134"/>
      </rPr>
      <t>手法整复术（关节脱位）</t>
    </r>
    <r>
      <rPr>
        <sz val="18"/>
        <color theme="1"/>
        <rFont val="Times New Roman"/>
        <charset val="134"/>
      </rPr>
      <t>-</t>
    </r>
    <r>
      <rPr>
        <sz val="18"/>
        <color theme="1"/>
        <rFont val="宋体"/>
        <charset val="134"/>
      </rPr>
      <t>儿童加收</t>
    </r>
  </si>
  <si>
    <t>014300000020000</t>
  </si>
  <si>
    <r>
      <rPr>
        <sz val="18"/>
        <color theme="1"/>
        <rFont val="宋体"/>
        <charset val="134"/>
      </rPr>
      <t>手法整复术（复杂关节脱位）</t>
    </r>
  </si>
  <si>
    <r>
      <rPr>
        <sz val="18"/>
        <color theme="1"/>
        <rFont val="宋体"/>
        <charset val="134"/>
      </rPr>
      <t>通过手法（或辅助器械）使脱位复杂关节复位。</t>
    </r>
  </si>
  <si>
    <r>
      <rPr>
        <sz val="18"/>
        <color theme="1"/>
        <rFont val="Times New Roman"/>
        <charset val="134"/>
      </rPr>
      <t>“</t>
    </r>
    <r>
      <rPr>
        <sz val="18"/>
        <color theme="1"/>
        <rFont val="宋体"/>
        <charset val="134"/>
      </rPr>
      <t>复杂关节脱位</t>
    </r>
    <r>
      <rPr>
        <sz val="18"/>
        <color theme="1"/>
        <rFont val="Times New Roman"/>
        <charset val="134"/>
      </rPr>
      <t>”</t>
    </r>
    <r>
      <rPr>
        <sz val="18"/>
        <color theme="1"/>
        <rFont val="宋体"/>
        <charset val="134"/>
      </rPr>
      <t>指寰枢椎、髋关节、骨盆等关节脱位以及陈旧性脱位。</t>
    </r>
  </si>
  <si>
    <t>014300000020001</t>
  </si>
  <si>
    <r>
      <rPr>
        <sz val="18"/>
        <color theme="1"/>
        <rFont val="宋体"/>
        <charset val="134"/>
      </rPr>
      <t>手法整复术（复杂关节脱位）</t>
    </r>
    <r>
      <rPr>
        <sz val="18"/>
        <color theme="1"/>
        <rFont val="Times New Roman"/>
        <charset val="134"/>
      </rPr>
      <t>-</t>
    </r>
    <r>
      <rPr>
        <sz val="18"/>
        <color theme="1"/>
        <rFont val="宋体"/>
        <charset val="134"/>
      </rPr>
      <t>儿童加收</t>
    </r>
  </si>
  <si>
    <t>014300000030000</t>
  </si>
  <si>
    <r>
      <rPr>
        <sz val="18"/>
        <color theme="1"/>
        <rFont val="宋体"/>
        <charset val="134"/>
      </rPr>
      <t>手法整复术（骨伤）</t>
    </r>
  </si>
  <si>
    <r>
      <rPr>
        <sz val="18"/>
        <color theme="1"/>
        <rFont val="宋体"/>
        <charset val="134"/>
      </rPr>
      <t>通过正骨手法（或辅助器械）使骨折或韧带损伤复位。</t>
    </r>
  </si>
  <si>
    <r>
      <rPr>
        <sz val="18"/>
        <color theme="1"/>
        <rFont val="宋体"/>
        <charset val="134"/>
      </rPr>
      <t>每处骨折</t>
    </r>
  </si>
  <si>
    <t>014300000030001</t>
  </si>
  <si>
    <r>
      <rPr>
        <sz val="18"/>
        <color theme="1"/>
        <rFont val="宋体"/>
        <charset val="134"/>
      </rPr>
      <t>手法整复术（骨伤）</t>
    </r>
    <r>
      <rPr>
        <sz val="18"/>
        <color theme="1"/>
        <rFont val="Times New Roman"/>
        <charset val="134"/>
      </rPr>
      <t>-</t>
    </r>
    <r>
      <rPr>
        <sz val="18"/>
        <color theme="1"/>
        <rFont val="宋体"/>
        <charset val="134"/>
      </rPr>
      <t>儿童加收</t>
    </r>
  </si>
  <si>
    <t>014300000040000</t>
  </si>
  <si>
    <r>
      <rPr>
        <sz val="18"/>
        <color theme="1"/>
        <rFont val="宋体"/>
        <charset val="134"/>
      </rPr>
      <t>手法整复术（复杂骨伤）</t>
    </r>
  </si>
  <si>
    <r>
      <rPr>
        <sz val="18"/>
        <color theme="1"/>
        <rFont val="宋体"/>
        <charset val="134"/>
      </rPr>
      <t>通过正骨手法（或辅助器械）使复杂骨折或韧带损伤复位。</t>
    </r>
  </si>
  <si>
    <r>
      <rPr>
        <sz val="18"/>
        <color theme="1"/>
        <rFont val="Times New Roman"/>
        <charset val="134"/>
      </rPr>
      <t>“</t>
    </r>
    <r>
      <rPr>
        <sz val="18"/>
        <color theme="1"/>
        <rFont val="宋体"/>
        <charset val="134"/>
      </rPr>
      <t>复杂骨伤</t>
    </r>
    <r>
      <rPr>
        <sz val="18"/>
        <color theme="1"/>
        <rFont val="Times New Roman"/>
        <charset val="134"/>
      </rPr>
      <t>”</t>
    </r>
    <r>
      <rPr>
        <sz val="18"/>
        <color theme="1"/>
        <rFont val="宋体"/>
        <charset val="134"/>
      </rPr>
      <t>指脊柱、骨盆、关节内等骨折以及陈旧性、粉碎性骨折。</t>
    </r>
  </si>
  <si>
    <t>014300000040001</t>
  </si>
  <si>
    <r>
      <rPr>
        <sz val="18"/>
        <color theme="1"/>
        <rFont val="宋体"/>
        <charset val="134"/>
      </rPr>
      <t>手法整复术（复杂骨伤）</t>
    </r>
    <r>
      <rPr>
        <sz val="18"/>
        <color theme="1"/>
        <rFont val="Times New Roman"/>
        <charset val="134"/>
      </rPr>
      <t>-</t>
    </r>
    <r>
      <rPr>
        <sz val="18"/>
        <color theme="1"/>
        <rFont val="宋体"/>
        <charset val="134"/>
      </rPr>
      <t>儿童加收</t>
    </r>
  </si>
  <si>
    <t>014300000050000</t>
  </si>
  <si>
    <r>
      <rPr>
        <sz val="18"/>
        <rFont val="宋体"/>
        <charset val="134"/>
      </rPr>
      <t>小夹板固定术</t>
    </r>
  </si>
  <si>
    <r>
      <rPr>
        <sz val="18"/>
        <color theme="1"/>
        <rFont val="宋体"/>
        <charset val="134"/>
      </rPr>
      <t>通过小夹板等各种外固定方式对骨折部位进行包扎固定。</t>
    </r>
  </si>
  <si>
    <r>
      <rPr>
        <sz val="18"/>
        <color theme="1"/>
        <rFont val="宋体"/>
        <charset val="134"/>
      </rPr>
      <t>所定价格涵盖摆位、固定等步骤所需的人力资源和基本物质资源消耗。</t>
    </r>
  </si>
  <si>
    <r>
      <rPr>
        <sz val="18"/>
        <color theme="1"/>
        <rFont val="宋体"/>
        <charset val="134"/>
      </rPr>
      <t>部位</t>
    </r>
  </si>
  <si>
    <t>014300000050001</t>
  </si>
  <si>
    <r>
      <rPr>
        <sz val="18"/>
        <rFont val="宋体"/>
        <charset val="134"/>
      </rPr>
      <t>小夹板固定术</t>
    </r>
    <r>
      <rPr>
        <sz val="18"/>
        <rFont val="Times New Roman"/>
        <charset val="134"/>
      </rPr>
      <t>-</t>
    </r>
    <r>
      <rPr>
        <sz val="18"/>
        <rFont val="宋体"/>
        <charset val="134"/>
      </rPr>
      <t>儿童加收</t>
    </r>
  </si>
  <si>
    <t>014300000060000</t>
  </si>
  <si>
    <r>
      <rPr>
        <sz val="18"/>
        <rFont val="宋体"/>
        <charset val="134"/>
      </rPr>
      <t>小夹板调整术</t>
    </r>
  </si>
  <si>
    <r>
      <rPr>
        <sz val="18"/>
        <color theme="1"/>
        <rFont val="宋体"/>
        <charset val="134"/>
      </rPr>
      <t>根据患者复诊情况对小夹板等外固定装置进行调整。</t>
    </r>
  </si>
  <si>
    <r>
      <rPr>
        <sz val="18"/>
        <color theme="1"/>
        <rFont val="宋体"/>
        <charset val="134"/>
      </rPr>
      <t>所定价格涵盖观察、调整等步骤所需的人力资源和基本物质资源消耗。</t>
    </r>
  </si>
  <si>
    <t>014300000060001</t>
  </si>
  <si>
    <r>
      <rPr>
        <sz val="18"/>
        <rFont val="宋体"/>
        <charset val="134"/>
      </rPr>
      <t>小夹板调整术</t>
    </r>
    <r>
      <rPr>
        <sz val="18"/>
        <rFont val="Times New Roman"/>
        <charset val="134"/>
      </rPr>
      <t>-</t>
    </r>
    <r>
      <rPr>
        <sz val="18"/>
        <rFont val="宋体"/>
        <charset val="134"/>
      </rPr>
      <t>儿童加收</t>
    </r>
  </si>
  <si>
    <t>014300000070000</t>
  </si>
  <si>
    <r>
      <rPr>
        <sz val="18"/>
        <rFont val="宋体"/>
        <charset val="134"/>
      </rPr>
      <t>中医复位内固定术</t>
    </r>
  </si>
  <si>
    <r>
      <rPr>
        <sz val="18"/>
        <color theme="1"/>
        <rFont val="宋体"/>
        <charset val="134"/>
      </rPr>
      <t>使用各种针具、钉具，以内固定方式复位固定骨折部位。</t>
    </r>
  </si>
  <si>
    <r>
      <rPr>
        <sz val="18"/>
        <color theme="1"/>
        <rFont val="宋体"/>
        <charset val="134"/>
      </rPr>
      <t>所定价格涵盖摆位、消毒、进针、牵拉复位、撬拨、包扎固定等步骤所需的人力资源和基本物质资源消耗。</t>
    </r>
  </si>
  <si>
    <t>014300000070001</t>
  </si>
  <si>
    <r>
      <rPr>
        <sz val="18"/>
        <rFont val="宋体"/>
        <charset val="134"/>
      </rPr>
      <t>中医复位内固定术</t>
    </r>
    <r>
      <rPr>
        <sz val="18"/>
        <rFont val="Times New Roman"/>
        <charset val="134"/>
      </rPr>
      <t>-</t>
    </r>
    <r>
      <rPr>
        <sz val="18"/>
        <rFont val="宋体"/>
        <charset val="134"/>
      </rPr>
      <t>儿童加收</t>
    </r>
  </si>
  <si>
    <t>014300000080000</t>
  </si>
  <si>
    <r>
      <rPr>
        <sz val="18"/>
        <color theme="1"/>
        <rFont val="宋体"/>
        <charset val="134"/>
      </rPr>
      <t>手法松解术</t>
    </r>
  </si>
  <si>
    <r>
      <rPr>
        <sz val="18"/>
        <color theme="1"/>
        <rFont val="宋体"/>
        <charset val="134"/>
      </rPr>
      <t>通过理筋、松筋、弹拨等手法疏通经络、松解粘连、滑利关节。</t>
    </r>
  </si>
  <si>
    <r>
      <rPr>
        <sz val="18"/>
        <color theme="1"/>
        <rFont val="宋体"/>
        <charset val="134"/>
      </rPr>
      <t>所定价格涵盖摆位、手法疏通等步骤，以及必要时使用辅助器械所需的人力资源和基本物质资源消耗。</t>
    </r>
  </si>
  <si>
    <r>
      <rPr>
        <sz val="18"/>
        <color theme="1"/>
        <rFont val="宋体"/>
        <charset val="134"/>
      </rPr>
      <t>次</t>
    </r>
  </si>
  <si>
    <r>
      <rPr>
        <sz val="18"/>
        <color theme="1"/>
        <rFont val="宋体"/>
        <charset val="134"/>
      </rPr>
      <t>不与同部位中医推拿同时收费。</t>
    </r>
  </si>
  <si>
    <t>014300000080001</t>
  </si>
  <si>
    <r>
      <rPr>
        <sz val="18"/>
        <color theme="1"/>
        <rFont val="宋体"/>
        <charset val="134"/>
      </rPr>
      <t>手法松解术</t>
    </r>
    <r>
      <rPr>
        <sz val="18"/>
        <color theme="1"/>
        <rFont val="Times New Roman"/>
        <charset val="134"/>
      </rPr>
      <t>-</t>
    </r>
    <r>
      <rPr>
        <sz val="18"/>
        <color theme="1"/>
        <rFont val="宋体"/>
        <charset val="134"/>
      </rPr>
      <t>儿童加收</t>
    </r>
  </si>
  <si>
    <t>014300000090000</t>
  </si>
  <si>
    <r>
      <rPr>
        <sz val="18"/>
        <color theme="1"/>
        <rFont val="宋体"/>
        <charset val="134"/>
      </rPr>
      <t>手法挤压术</t>
    </r>
  </si>
  <si>
    <r>
      <rPr>
        <sz val="18"/>
        <color theme="1"/>
        <rFont val="宋体"/>
        <charset val="134"/>
      </rPr>
      <t>通过抚触挤压腱鞘囊肿，使囊肿破裂。</t>
    </r>
  </si>
  <si>
    <r>
      <rPr>
        <sz val="18"/>
        <color theme="1"/>
        <rFont val="宋体"/>
        <charset val="134"/>
      </rPr>
      <t>所定价格涵盖定位、抚触、挤压等步骤所需的人力资源和基本物质资源消耗。</t>
    </r>
  </si>
  <si>
    <t>014300000090001</t>
  </si>
  <si>
    <r>
      <rPr>
        <sz val="18"/>
        <color theme="1"/>
        <rFont val="宋体"/>
        <charset val="134"/>
      </rPr>
      <t>手法挤压术</t>
    </r>
    <r>
      <rPr>
        <sz val="18"/>
        <color theme="1"/>
        <rFont val="Times New Roman"/>
        <charset val="134"/>
      </rPr>
      <t>-</t>
    </r>
    <r>
      <rPr>
        <sz val="18"/>
        <color theme="1"/>
        <rFont val="宋体"/>
        <charset val="134"/>
      </rPr>
      <t>儿童加收</t>
    </r>
  </si>
  <si>
    <r>
      <rPr>
        <b/>
        <sz val="36"/>
        <rFont val="宋体"/>
        <charset val="134"/>
      </rPr>
      <t>中医特殊疗法类医疗服务价格项目表</t>
    </r>
  </si>
  <si>
    <r>
      <rPr>
        <sz val="20"/>
        <rFont val="宋体"/>
        <charset val="134"/>
      </rPr>
      <t>使用说明</t>
    </r>
    <r>
      <rPr>
        <sz val="20"/>
        <rFont val="Times New Roman"/>
        <charset val="0"/>
      </rPr>
      <t>:
1.“</t>
    </r>
    <r>
      <rPr>
        <sz val="20"/>
        <rFont val="宋体"/>
        <charset val="134"/>
      </rPr>
      <t>价格构成</t>
    </r>
    <r>
      <rPr>
        <sz val="20"/>
        <rFont val="Times New Roman"/>
        <charset val="0"/>
      </rPr>
      <t>”</t>
    </r>
    <r>
      <rPr>
        <sz val="20"/>
        <rFont val="宋体"/>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20"/>
        <rFont val="Times New Roman"/>
        <charset val="0"/>
      </rPr>
      <t>“</t>
    </r>
    <r>
      <rPr>
        <sz val="20"/>
        <rFont val="宋体"/>
        <charset val="134"/>
      </rPr>
      <t>设备投入</t>
    </r>
    <r>
      <rPr>
        <sz val="20"/>
        <rFont val="Times New Roman"/>
        <charset val="0"/>
      </rPr>
      <t>”</t>
    </r>
    <r>
      <rPr>
        <sz val="20"/>
        <rFont val="宋体"/>
        <charset val="134"/>
      </rPr>
      <t>包括但不限于操作设备、器具及固定资产投入。</t>
    </r>
    <r>
      <rPr>
        <sz val="20"/>
        <rFont val="Times New Roman"/>
        <charset val="0"/>
      </rPr>
      <t xml:space="preserve">
2.“</t>
    </r>
    <r>
      <rPr>
        <sz val="20"/>
        <rFont val="宋体"/>
        <charset val="134"/>
      </rPr>
      <t>加收项</t>
    </r>
    <r>
      <rPr>
        <sz val="20"/>
        <rFont val="Times New Roman"/>
        <charset val="0"/>
      </rPr>
      <t>”</t>
    </r>
    <r>
      <rPr>
        <sz val="20"/>
        <rFont val="宋体"/>
        <charset val="134"/>
      </rPr>
      <t>，指在原项目价格基础上增加收费的情况。</t>
    </r>
    <r>
      <rPr>
        <sz val="20"/>
        <rFont val="Times New Roman"/>
        <charset val="134"/>
      </rPr>
      <t>“</t>
    </r>
    <r>
      <rPr>
        <sz val="20"/>
        <rFont val="宋体"/>
        <charset val="134"/>
      </rPr>
      <t>儿童</t>
    </r>
    <r>
      <rPr>
        <sz val="20"/>
        <rFont val="Times New Roman"/>
        <charset val="134"/>
      </rPr>
      <t>”</t>
    </r>
    <r>
      <rPr>
        <sz val="20"/>
        <rFont val="宋体"/>
        <charset val="134"/>
      </rPr>
      <t>是指</t>
    </r>
    <r>
      <rPr>
        <sz val="20"/>
        <rFont val="Times New Roman"/>
        <charset val="134"/>
      </rPr>
      <t>6</t>
    </r>
    <r>
      <rPr>
        <sz val="20"/>
        <rFont val="宋体"/>
        <charset val="134"/>
      </rPr>
      <t>周岁及以下。</t>
    </r>
    <r>
      <rPr>
        <sz val="20"/>
        <rFont val="Times New Roman"/>
        <charset val="0"/>
      </rPr>
      <t xml:space="preserve">
3.“</t>
    </r>
    <r>
      <rPr>
        <sz val="20"/>
        <rFont val="宋体"/>
        <charset val="134"/>
      </rPr>
      <t>基本物耗</t>
    </r>
    <r>
      <rPr>
        <sz val="20"/>
        <rFont val="Times New Roman"/>
        <charset val="0"/>
      </rPr>
      <t>”</t>
    </r>
    <r>
      <rPr>
        <sz val="2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质资源消耗以外的其他属于可收费一次性使用医用耗材清单内的耗材，按照实际采购价格零差率销售。</t>
    </r>
    <r>
      <rPr>
        <sz val="20"/>
        <rFont val="Times New Roman"/>
        <charset val="0"/>
      </rPr>
      <t xml:space="preserve">
4.</t>
    </r>
    <r>
      <rPr>
        <sz val="20"/>
        <rFont val="宋体"/>
        <charset val="134"/>
      </rPr>
      <t>项目涉及</t>
    </r>
    <r>
      <rPr>
        <sz val="20"/>
        <rFont val="Times New Roman"/>
        <charset val="0"/>
      </rPr>
      <t>“</t>
    </r>
    <r>
      <rPr>
        <sz val="20"/>
        <rFont val="宋体"/>
        <charset val="134"/>
      </rPr>
      <t>包括</t>
    </r>
    <r>
      <rPr>
        <sz val="20"/>
        <rFont val="Times New Roman"/>
        <charset val="0"/>
      </rPr>
      <t>……”“……</t>
    </r>
    <r>
      <rPr>
        <sz val="20"/>
        <rFont val="宋体"/>
        <charset val="134"/>
      </rPr>
      <t>等</t>
    </r>
    <r>
      <rPr>
        <sz val="20"/>
        <rFont val="Times New Roman"/>
        <charset val="0"/>
      </rPr>
      <t>”</t>
    </r>
    <r>
      <rPr>
        <sz val="20"/>
        <rFont val="宋体"/>
        <charset val="134"/>
      </rPr>
      <t>的，属于开放型表述，所指对象不仅局限于表述中列明的事项，也包括未列明的同类事项。</t>
    </r>
  </si>
  <si>
    <r>
      <rPr>
        <sz val="18"/>
        <rFont val="宋体"/>
        <charset val="134"/>
      </rPr>
      <t>中医特殊疗法</t>
    </r>
  </si>
  <si>
    <t>014600000010000</t>
  </si>
  <si>
    <r>
      <rPr>
        <sz val="18"/>
        <rFont val="宋体"/>
        <charset val="134"/>
      </rPr>
      <t>针刀（钩活）疗法</t>
    </r>
  </si>
  <si>
    <r>
      <rPr>
        <sz val="18"/>
        <rFont val="宋体"/>
        <charset val="134"/>
      </rPr>
      <t>使用针刀、铍针、刃针等各种针刀具，对病变组织松解剥离，起到缓解症状或治疗疾病的作用。</t>
    </r>
  </si>
  <si>
    <r>
      <rPr>
        <sz val="18"/>
        <rFont val="宋体"/>
        <charset val="134"/>
      </rPr>
      <t>所定价格涵盖定位、穿刺、剥离、包扎等人力资源和基本物质资源消耗。</t>
    </r>
  </si>
  <si>
    <t>014600000010001</t>
  </si>
  <si>
    <r>
      <rPr>
        <sz val="18"/>
        <rFont val="宋体"/>
        <charset val="134"/>
      </rPr>
      <t>针刀（钩活）疗法</t>
    </r>
    <r>
      <rPr>
        <sz val="18"/>
        <rFont val="Times New Roman"/>
        <charset val="134"/>
      </rPr>
      <t>-</t>
    </r>
    <r>
      <rPr>
        <sz val="18"/>
        <rFont val="宋体"/>
        <charset val="134"/>
      </rPr>
      <t>脊柱针刀疗法加收</t>
    </r>
  </si>
  <si>
    <t>014600000020000</t>
  </si>
  <si>
    <r>
      <rPr>
        <sz val="18"/>
        <rFont val="宋体"/>
        <charset val="134"/>
      </rPr>
      <t>点穴疗法</t>
    </r>
  </si>
  <si>
    <r>
      <rPr>
        <sz val="18"/>
        <rFont val="宋体"/>
        <charset val="134"/>
      </rPr>
      <t>通过对穴位或局部点压施术，起到缓解症状或治疗疾病的作用。</t>
    </r>
  </si>
  <si>
    <r>
      <rPr>
        <sz val="18"/>
        <rFont val="宋体"/>
        <charset val="134"/>
      </rPr>
      <t>所定价格涵盖定位、施压等人力资源和基本物质资源消耗。</t>
    </r>
  </si>
  <si>
    <t>014600000030000</t>
  </si>
  <si>
    <r>
      <rPr>
        <sz val="18"/>
        <rFont val="宋体"/>
        <charset val="134"/>
      </rPr>
      <t>中医烙法</t>
    </r>
  </si>
  <si>
    <r>
      <rPr>
        <sz val="18"/>
        <rFont val="宋体"/>
        <charset val="134"/>
      </rPr>
      <t>通过烙具烙烫病变部位，起到缓解症状或治疗疾病的作用。</t>
    </r>
  </si>
  <si>
    <r>
      <rPr>
        <sz val="18"/>
        <rFont val="宋体"/>
        <charset val="134"/>
      </rPr>
      <t>所定价格涵盖定位、消毒、烙烫等人力资源和基本物质资源消耗。</t>
    </r>
  </si>
  <si>
    <t>014600000030001</t>
  </si>
  <si>
    <r>
      <rPr>
        <sz val="18"/>
        <rFont val="宋体"/>
        <charset val="134"/>
      </rPr>
      <t>中医烙法</t>
    </r>
    <r>
      <rPr>
        <sz val="18"/>
        <rFont val="Times New Roman"/>
        <charset val="134"/>
      </rPr>
      <t>-</t>
    </r>
    <r>
      <rPr>
        <sz val="18"/>
        <rFont val="宋体"/>
        <charset val="134"/>
      </rPr>
      <t>儿童加收</t>
    </r>
  </si>
  <si>
    <t>014600000040000</t>
  </si>
  <si>
    <r>
      <rPr>
        <sz val="18"/>
        <rFont val="宋体"/>
        <charset val="134"/>
      </rPr>
      <t>白内障针拨术</t>
    </r>
  </si>
  <si>
    <r>
      <rPr>
        <sz val="18"/>
        <rFont val="宋体"/>
        <charset val="134"/>
      </rPr>
      <t>通过拨障针摘除晶状体混浊部分。</t>
    </r>
  </si>
  <si>
    <r>
      <rPr>
        <sz val="18"/>
        <rFont val="宋体"/>
        <charset val="134"/>
      </rPr>
      <t>所定价格涵盖散瞳、消毒、开睑、切口、拨障针拨断晶状体悬韧带、晶体压入玻璃体腔、出针、闭合切口、包扎等人力资源和基本物质资源消耗。</t>
    </r>
  </si>
  <si>
    <r>
      <rPr>
        <sz val="18"/>
        <rFont val="宋体"/>
        <charset val="134"/>
      </rPr>
      <t>单眼</t>
    </r>
  </si>
  <si>
    <t>014600000050000</t>
  </si>
  <si>
    <r>
      <rPr>
        <sz val="18"/>
        <rFont val="宋体"/>
        <charset val="134"/>
      </rPr>
      <t>足底反射疗法</t>
    </r>
  </si>
  <si>
    <r>
      <rPr>
        <sz val="18"/>
        <rFont val="宋体"/>
        <charset val="134"/>
      </rPr>
      <t>通过手法对足部反射区进行刺激，起到缓解症状或治疗疾病的作用。</t>
    </r>
  </si>
  <si>
    <r>
      <rPr>
        <sz val="18"/>
        <rFont val="宋体"/>
        <charset val="134"/>
      </rPr>
      <t>所定价格涵盖泡洗、定位、穴位刺激等人力资源和基本物质资源消耗。</t>
    </r>
  </si>
  <si>
    <r>
      <rPr>
        <sz val="18"/>
        <rFont val="宋体"/>
        <charset val="134"/>
      </rPr>
      <t>不与中医推拿同时收费。</t>
    </r>
  </si>
  <si>
    <t>014600000060000</t>
  </si>
  <si>
    <r>
      <rPr>
        <sz val="18"/>
        <rFont val="宋体"/>
        <charset val="134"/>
      </rPr>
      <t>红皮病清消治疗</t>
    </r>
  </si>
  <si>
    <r>
      <rPr>
        <sz val="18"/>
        <rFont val="宋体"/>
        <charset val="134"/>
      </rPr>
      <t>针对红皮病病变部位进行清创处理、中药外敷，起到促进皮损愈合的作用。</t>
    </r>
  </si>
  <si>
    <r>
      <rPr>
        <sz val="18"/>
        <rFont val="宋体"/>
        <charset val="134"/>
      </rPr>
      <t>所定价格涵盖消毒、清创、敷药、包扎等人力资源和基本物质资源消耗。</t>
    </r>
  </si>
  <si>
    <r>
      <rPr>
        <b/>
        <sz val="36"/>
        <rFont val="宋体"/>
        <charset val="134"/>
      </rPr>
      <t>超声检查类医疗服务价格项目表</t>
    </r>
  </si>
  <si>
    <r>
      <rPr>
        <sz val="20"/>
        <rFont val="宋体"/>
        <charset val="0"/>
      </rPr>
      <t>使用说明：</t>
    </r>
    <r>
      <rPr>
        <sz val="20"/>
        <rFont val="Times New Roman"/>
        <charset val="0"/>
      </rPr>
      <t xml:space="preserve">
1.</t>
    </r>
    <r>
      <rPr>
        <sz val="20"/>
        <rFont val="宋体"/>
        <charset val="0"/>
      </rPr>
      <t>以超声检查为重点，按检查方式的服务产出设立价格项目。所定价格属于政府指导价为最高限价，下浮不限；同时，医疗机构、医务人员实施超声检查过程中有关创新改良，采取</t>
    </r>
    <r>
      <rPr>
        <sz val="20"/>
        <rFont val="Times New Roman"/>
        <charset val="0"/>
      </rPr>
      <t>“</t>
    </r>
    <r>
      <rPr>
        <sz val="20"/>
        <rFont val="宋体"/>
        <charset val="0"/>
      </rPr>
      <t>现有项目兼容</t>
    </r>
    <r>
      <rPr>
        <sz val="20"/>
        <rFont val="Times New Roman"/>
        <charset val="0"/>
      </rPr>
      <t>”</t>
    </r>
    <r>
      <rPr>
        <sz val="20"/>
        <rFont val="宋体"/>
        <charset val="0"/>
      </rPr>
      <t>的方式简化处理，无需申报新增医疗服务价格项目，直接按照对应的整合项目执行即可。价格政策与《全国医疗服务价格规范》不一致时，医疗机构收费依据应以当地价格政策为准。</t>
    </r>
    <r>
      <rPr>
        <sz val="20"/>
        <rFont val="Times New Roman"/>
        <charset val="0"/>
      </rPr>
      <t xml:space="preserve">
2.“</t>
    </r>
    <r>
      <rPr>
        <sz val="20"/>
        <rFont val="宋体"/>
        <charset val="0"/>
      </rPr>
      <t>价格构成</t>
    </r>
    <r>
      <rPr>
        <sz val="20"/>
        <rFont val="Times New Roman"/>
        <charset val="0"/>
      </rPr>
      <t>”</t>
    </r>
    <r>
      <rPr>
        <sz val="20"/>
        <rFont val="宋体"/>
        <charset val="0"/>
      </rPr>
      <t>，指项目价格应涵盖的各类资源消耗，用于确定计价单元的边界，不应作为临床技术标准理解，不是实际操作方式、路径、步骤、程序的强制性要求。</t>
    </r>
    <r>
      <rPr>
        <sz val="20"/>
        <rFont val="Times New Roman"/>
        <charset val="0"/>
      </rPr>
      <t xml:space="preserve">
3.“</t>
    </r>
    <r>
      <rPr>
        <sz val="20"/>
        <rFont val="宋体"/>
        <charset val="0"/>
      </rPr>
      <t>加收项</t>
    </r>
    <r>
      <rPr>
        <sz val="20"/>
        <rFont val="Times New Roman"/>
        <charset val="0"/>
      </rPr>
      <t>”</t>
    </r>
    <r>
      <rPr>
        <sz val="20"/>
        <rFont val="宋体"/>
        <charset val="0"/>
      </rPr>
      <t>，指同一项目以不同方式提供或在不同场景应用时，确有必要制定差异化收费标准而细分的一类子项，实际应用中，同时涉及多个加收项的，以项目单价为基础计算相应的加</t>
    </r>
    <r>
      <rPr>
        <sz val="20"/>
        <rFont val="Times New Roman"/>
        <charset val="0"/>
      </rPr>
      <t>/</t>
    </r>
    <r>
      <rPr>
        <sz val="20"/>
        <rFont val="宋体"/>
        <charset val="0"/>
      </rPr>
      <t>减收水平后，据实收费。</t>
    </r>
    <r>
      <rPr>
        <sz val="20"/>
        <rFont val="Times New Roman"/>
        <charset val="0"/>
      </rPr>
      <t xml:space="preserve">
4.“</t>
    </r>
    <r>
      <rPr>
        <sz val="20"/>
        <rFont val="宋体"/>
        <charset val="0"/>
      </rPr>
      <t>扩展项</t>
    </r>
    <r>
      <rPr>
        <sz val="20"/>
        <rFont val="Times New Roman"/>
        <charset val="0"/>
      </rPr>
      <t>”</t>
    </r>
    <r>
      <rPr>
        <sz val="20"/>
        <rFont val="宋体"/>
        <charset val="0"/>
      </rPr>
      <t>，指同一项目下以不同方式提供或在不同场景应用时，只扩展价格项目适用范围、不额外加价的一类子项，子项的价格按主项目执行。</t>
    </r>
    <r>
      <rPr>
        <sz val="20"/>
        <rFont val="Times New Roman"/>
        <charset val="0"/>
      </rPr>
      <t xml:space="preserve">
5.“</t>
    </r>
    <r>
      <rPr>
        <sz val="20"/>
        <rFont val="宋体"/>
        <charset val="0"/>
      </rPr>
      <t>基本物耗</t>
    </r>
    <r>
      <rPr>
        <sz val="20"/>
        <rFont val="Times New Roman"/>
        <charset val="0"/>
      </rPr>
      <t>”</t>
    </r>
    <r>
      <rPr>
        <sz val="20"/>
        <rFont val="宋体"/>
        <charset val="0"/>
      </rPr>
      <t>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可单独收费一次性耗材清单内耗材，按照实际采购价格零差率销售。</t>
    </r>
    <r>
      <rPr>
        <sz val="20"/>
        <rFont val="Times New Roman"/>
        <charset val="0"/>
      </rPr>
      <t xml:space="preserve">
6.“</t>
    </r>
    <r>
      <rPr>
        <sz val="20"/>
        <rFont val="宋体"/>
        <charset val="0"/>
      </rPr>
      <t>床旁检查</t>
    </r>
    <r>
      <rPr>
        <sz val="20"/>
        <rFont val="Times New Roman"/>
        <charset val="0"/>
      </rPr>
      <t>”</t>
    </r>
    <r>
      <rPr>
        <sz val="20"/>
        <rFont val="宋体"/>
        <charset val="0"/>
      </rPr>
      <t>，指因患者病情危重或无法自行前往检查科室，由检查科室人员移动设备至患者病床旁进行检查。同一次检查中仅加收一次。</t>
    </r>
    <r>
      <rPr>
        <sz val="20"/>
        <rFont val="Times New Roman"/>
        <charset val="0"/>
      </rPr>
      <t xml:space="preserve">
7.“B</t>
    </r>
    <r>
      <rPr>
        <sz val="20"/>
        <rFont val="宋体"/>
        <charset val="0"/>
      </rPr>
      <t>型超声检查</t>
    </r>
    <r>
      <rPr>
        <sz val="20"/>
        <rFont val="Times New Roman"/>
        <charset val="0"/>
      </rPr>
      <t>”</t>
    </r>
    <r>
      <rPr>
        <sz val="20"/>
        <rFont val="宋体"/>
        <charset val="0"/>
      </rPr>
      <t>和</t>
    </r>
    <r>
      <rPr>
        <sz val="20"/>
        <rFont val="Times New Roman"/>
        <charset val="0"/>
      </rPr>
      <t>“</t>
    </r>
    <r>
      <rPr>
        <sz val="20"/>
        <rFont val="宋体"/>
        <charset val="0"/>
      </rPr>
      <t>彩色多普勒超声检查（常规）</t>
    </r>
    <r>
      <rPr>
        <sz val="20"/>
        <rFont val="Times New Roman"/>
        <charset val="0"/>
      </rPr>
      <t>”</t>
    </r>
    <r>
      <rPr>
        <sz val="20"/>
        <rFont val="宋体"/>
        <charset val="0"/>
      </rPr>
      <t>中的</t>
    </r>
    <r>
      <rPr>
        <sz val="20"/>
        <rFont val="Times New Roman"/>
        <charset val="0"/>
      </rPr>
      <t>“</t>
    </r>
    <r>
      <rPr>
        <sz val="20"/>
        <rFont val="宋体"/>
        <charset val="0"/>
      </rPr>
      <t>部位</t>
    </r>
    <r>
      <rPr>
        <sz val="20"/>
        <rFont val="Times New Roman"/>
        <charset val="0"/>
      </rPr>
      <t>”</t>
    </r>
    <r>
      <rPr>
        <sz val="20"/>
        <rFont val="宋体"/>
        <charset val="0"/>
      </rPr>
      <t>，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t>
    </r>
    <r>
      <rPr>
        <sz val="20"/>
        <rFont val="Times New Roman"/>
        <charset val="0"/>
      </rPr>
      <t xml:space="preserve">
8.“</t>
    </r>
    <r>
      <rPr>
        <sz val="20"/>
        <rFont val="宋体"/>
        <charset val="0"/>
      </rPr>
      <t>彩色多普勒超声检查（血管）</t>
    </r>
    <r>
      <rPr>
        <sz val="20"/>
        <rFont val="Times New Roman"/>
        <charset val="0"/>
      </rPr>
      <t>”</t>
    </r>
    <r>
      <rPr>
        <sz val="20"/>
        <rFont val="宋体"/>
        <charset val="0"/>
      </rPr>
      <t>和</t>
    </r>
    <r>
      <rPr>
        <sz val="20"/>
        <rFont val="Times New Roman"/>
        <charset val="0"/>
      </rPr>
      <t>“</t>
    </r>
    <r>
      <rPr>
        <sz val="20"/>
        <rFont val="宋体"/>
        <charset val="0"/>
      </rPr>
      <t>超声造影（血管）</t>
    </r>
    <r>
      <rPr>
        <sz val="20"/>
        <rFont val="Times New Roman"/>
        <charset val="0"/>
      </rPr>
      <t>”</t>
    </r>
    <r>
      <rPr>
        <sz val="20"/>
        <rFont val="宋体"/>
        <charset val="0"/>
      </rPr>
      <t>中的</t>
    </r>
    <r>
      <rPr>
        <sz val="20"/>
        <rFont val="Times New Roman"/>
        <charset val="0"/>
      </rPr>
      <t>“</t>
    </r>
    <r>
      <rPr>
        <sz val="20"/>
        <rFont val="宋体"/>
        <charset val="0"/>
      </rPr>
      <t>部位</t>
    </r>
    <r>
      <rPr>
        <sz val="20"/>
        <rFont val="Times New Roman"/>
        <charset val="0"/>
      </rPr>
      <t>”</t>
    </r>
    <r>
      <rPr>
        <sz val="20"/>
        <rFont val="宋体"/>
        <charset val="0"/>
      </rPr>
      <t>，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t>
    </r>
    <r>
      <rPr>
        <sz val="20"/>
        <rFont val="Times New Roman"/>
        <charset val="0"/>
      </rPr>
      <t xml:space="preserve">
9.“</t>
    </r>
    <r>
      <rPr>
        <sz val="20"/>
        <rFont val="宋体"/>
        <charset val="0"/>
      </rPr>
      <t>对比剂</t>
    </r>
    <r>
      <rPr>
        <sz val="20"/>
        <rFont val="Times New Roman"/>
        <charset val="0"/>
      </rPr>
      <t>”</t>
    </r>
    <r>
      <rPr>
        <sz val="20"/>
        <rFont val="宋体"/>
        <charset val="0"/>
      </rPr>
      <t>含药品及非药品类对比剂，非药品类对比剂包含在价格构成中，药品类对比剂按药品管理收费。</t>
    </r>
    <r>
      <rPr>
        <sz val="20"/>
        <rFont val="Times New Roman"/>
        <charset val="0"/>
      </rPr>
      <t xml:space="preserve">
10.</t>
    </r>
    <r>
      <rPr>
        <sz val="20"/>
        <rFont val="宋体"/>
        <charset val="0"/>
      </rPr>
      <t>涉及的对比分析类检查类项目，可按照实际检查次数收费，例如胆囊和胆道收缩功能检查、膀胱残余尿量检查等，可在出具报告时体现两次检查的不同结论。</t>
    </r>
    <r>
      <rPr>
        <sz val="20"/>
        <rFont val="Times New Roman"/>
        <charset val="0"/>
      </rPr>
      <t xml:space="preserve">
11.“</t>
    </r>
    <r>
      <rPr>
        <sz val="20"/>
        <rFont val="宋体"/>
        <charset val="0"/>
      </rPr>
      <t>人工智能辅助诊断</t>
    </r>
    <r>
      <rPr>
        <sz val="20"/>
        <rFont val="Times New Roman"/>
        <charset val="0"/>
      </rPr>
      <t>”</t>
    </r>
    <r>
      <rPr>
        <sz val="20"/>
        <rFont val="宋体"/>
        <charset val="0"/>
      </rPr>
      <t>是指应用人工智能技术辅助进行的超声检查诊断，不得与主项目同时收费。</t>
    </r>
    <r>
      <rPr>
        <sz val="20"/>
        <rFont val="Times New Roman"/>
        <charset val="0"/>
      </rPr>
      <t xml:space="preserve">
12.</t>
    </r>
    <r>
      <rPr>
        <sz val="20"/>
        <rFont val="宋体"/>
        <charset val="0"/>
      </rPr>
      <t>涉及</t>
    </r>
    <r>
      <rPr>
        <sz val="20"/>
        <rFont val="Times New Roman"/>
        <charset val="0"/>
      </rPr>
      <t>“</t>
    </r>
    <r>
      <rPr>
        <sz val="20"/>
        <rFont val="宋体"/>
        <charset val="0"/>
      </rPr>
      <t>包括</t>
    </r>
    <r>
      <rPr>
        <sz val="20"/>
        <rFont val="Times New Roman"/>
        <charset val="0"/>
      </rPr>
      <t>……”“……</t>
    </r>
    <r>
      <rPr>
        <sz val="20"/>
        <rFont val="宋体"/>
        <charset val="0"/>
      </rPr>
      <t>等</t>
    </r>
    <r>
      <rPr>
        <sz val="20"/>
        <rFont val="Times New Roman"/>
        <charset val="0"/>
      </rPr>
      <t>”</t>
    </r>
    <r>
      <rPr>
        <sz val="20"/>
        <rFont val="宋体"/>
        <charset val="0"/>
      </rPr>
      <t>的，属于开放型表述，所指对象不仅局限于表述中列明的事项，也包括未列明的同类事项。</t>
    </r>
    <r>
      <rPr>
        <sz val="20"/>
        <rFont val="Times New Roman"/>
        <charset val="0"/>
      </rPr>
      <t xml:space="preserve">
13.</t>
    </r>
    <r>
      <rPr>
        <sz val="20"/>
        <rFont val="宋体"/>
        <charset val="0"/>
      </rPr>
      <t>术中需行各类超声检查的，按本项目表中相应项目进行收费，各类引导项目拟在辅助操作立项指南中另行立项。</t>
    </r>
  </si>
  <si>
    <t>012302010010000</t>
  </si>
  <si>
    <r>
      <rPr>
        <sz val="18"/>
        <rFont val="Times New Roman"/>
        <charset val="0"/>
      </rPr>
      <t>A</t>
    </r>
    <r>
      <rPr>
        <sz val="18"/>
        <rFont val="宋体"/>
        <charset val="134"/>
      </rPr>
      <t>型超声检查</t>
    </r>
  </si>
  <si>
    <r>
      <rPr>
        <sz val="18"/>
        <rFont val="宋体"/>
        <charset val="134"/>
      </rPr>
      <t>通过</t>
    </r>
    <r>
      <rPr>
        <sz val="18"/>
        <rFont val="Times New Roman"/>
        <charset val="134"/>
      </rPr>
      <t>A</t>
    </r>
    <r>
      <rPr>
        <sz val="18"/>
        <rFont val="宋体"/>
        <charset val="134"/>
      </rPr>
      <t>型超声技术，对组织器官进行超声成像及诊断。</t>
    </r>
  </si>
  <si>
    <r>
      <rPr>
        <sz val="18"/>
        <rFont val="宋体"/>
        <charset val="134"/>
      </rPr>
      <t>所定价格涵盖设备调试、超声检查、数据分析、数据存储、出具诊断结果（含图文报告）等所需的人力资源和基本物质资源消耗。</t>
    </r>
  </si>
  <si>
    <t>012302020010000</t>
  </si>
  <si>
    <r>
      <rPr>
        <sz val="18"/>
        <rFont val="Times New Roman"/>
        <charset val="0"/>
      </rPr>
      <t>B</t>
    </r>
    <r>
      <rPr>
        <sz val="18"/>
        <rFont val="宋体"/>
        <charset val="134"/>
      </rPr>
      <t>型超声检查</t>
    </r>
  </si>
  <si>
    <r>
      <rPr>
        <sz val="18"/>
        <rFont val="宋体"/>
        <charset val="134"/>
      </rPr>
      <t>通过</t>
    </r>
    <r>
      <rPr>
        <sz val="18"/>
        <rFont val="Times New Roman"/>
        <charset val="134"/>
      </rPr>
      <t>B</t>
    </r>
    <r>
      <rPr>
        <sz val="18"/>
        <rFont val="宋体"/>
        <charset val="134"/>
      </rPr>
      <t>型超声技术，对组织器官及病灶进行超声成像及诊断。</t>
    </r>
  </si>
  <si>
    <r>
      <rPr>
        <sz val="18"/>
        <rFont val="宋体"/>
        <charset val="134"/>
      </rPr>
      <t>所定价格涵盖设备调试、体位摆放、超声检查、摄取图像、数据分析、数据存储、出具诊断结果（含图文报告）等步骤所需的人力资源、设备运转成本消耗与基本物质资源消耗。</t>
    </r>
  </si>
  <si>
    <t>012302020010001</t>
  </si>
  <si>
    <r>
      <rPr>
        <sz val="18"/>
        <rFont val="Times New Roman"/>
        <charset val="0"/>
      </rPr>
      <t>B</t>
    </r>
    <r>
      <rPr>
        <sz val="18"/>
        <rFont val="宋体"/>
        <charset val="134"/>
      </rPr>
      <t>型超声检查</t>
    </r>
    <r>
      <rPr>
        <sz val="18"/>
        <rFont val="Times New Roman"/>
        <charset val="0"/>
      </rPr>
      <t>-</t>
    </r>
    <r>
      <rPr>
        <sz val="18"/>
        <rFont val="方正书宋_GBK"/>
        <charset val="0"/>
      </rPr>
      <t>床旁检查（加收）</t>
    </r>
  </si>
  <si>
    <r>
      <rPr>
        <sz val="18"/>
        <rFont val="方正书宋_GBK"/>
        <charset val="0"/>
      </rPr>
      <t>在同一次检查中，无论多少部位仅加收一次。</t>
    </r>
  </si>
  <si>
    <t>30</t>
  </si>
  <si>
    <t>012302020010011</t>
  </si>
  <si>
    <r>
      <rPr>
        <sz val="18"/>
        <rFont val="Times New Roman"/>
        <charset val="0"/>
      </rPr>
      <t>B</t>
    </r>
    <r>
      <rPr>
        <sz val="18"/>
        <rFont val="宋体"/>
        <charset val="134"/>
      </rPr>
      <t>型超声检查</t>
    </r>
    <r>
      <rPr>
        <sz val="18"/>
        <rFont val="Times New Roman"/>
        <charset val="0"/>
      </rPr>
      <t>-</t>
    </r>
    <r>
      <rPr>
        <sz val="18"/>
        <rFont val="宋体"/>
        <charset val="134"/>
      </rPr>
      <t>腔内检查（加收）</t>
    </r>
  </si>
  <si>
    <t>012302020010021</t>
  </si>
  <si>
    <r>
      <rPr>
        <sz val="18"/>
        <rFont val="Times New Roman"/>
        <charset val="0"/>
      </rPr>
      <t>B</t>
    </r>
    <r>
      <rPr>
        <sz val="18"/>
        <rFont val="宋体"/>
        <charset val="134"/>
      </rPr>
      <t>型超声检查</t>
    </r>
    <r>
      <rPr>
        <sz val="18"/>
        <rFont val="Times New Roman"/>
        <charset val="0"/>
      </rPr>
      <t>-</t>
    </r>
    <r>
      <rPr>
        <sz val="18"/>
        <rFont val="宋体"/>
        <charset val="134"/>
      </rPr>
      <t>立体成像（加收）</t>
    </r>
  </si>
  <si>
    <t>40</t>
  </si>
  <si>
    <t>012302020010031</t>
  </si>
  <si>
    <r>
      <rPr>
        <sz val="18"/>
        <rFont val="Times New Roman"/>
        <charset val="0"/>
      </rPr>
      <t>B</t>
    </r>
    <r>
      <rPr>
        <sz val="18"/>
        <rFont val="宋体"/>
        <charset val="134"/>
      </rPr>
      <t>型超声检查</t>
    </r>
    <r>
      <rPr>
        <sz val="18"/>
        <rFont val="Times New Roman"/>
        <charset val="0"/>
      </rPr>
      <t>-</t>
    </r>
    <r>
      <rPr>
        <sz val="18"/>
        <rFont val="宋体"/>
        <charset val="134"/>
      </rPr>
      <t>排卵监测（减收）</t>
    </r>
  </si>
  <si>
    <t>-25</t>
  </si>
  <si>
    <t>012302020010100</t>
  </si>
  <si>
    <r>
      <rPr>
        <sz val="18"/>
        <rFont val="Times New Roman"/>
        <charset val="0"/>
      </rPr>
      <t>B</t>
    </r>
    <r>
      <rPr>
        <sz val="18"/>
        <rFont val="宋体"/>
        <charset val="134"/>
      </rPr>
      <t>型超声检查</t>
    </r>
    <r>
      <rPr>
        <sz val="18"/>
        <rFont val="Times New Roman"/>
        <charset val="0"/>
      </rPr>
      <t>-</t>
    </r>
    <r>
      <rPr>
        <sz val="18"/>
        <rFont val="宋体"/>
        <charset val="134"/>
      </rPr>
      <t>人工智能辅助诊断（扩展）</t>
    </r>
  </si>
  <si>
    <t>012302050010000</t>
  </si>
  <si>
    <r>
      <rPr>
        <sz val="18"/>
        <rFont val="宋体"/>
        <charset val="134"/>
      </rPr>
      <t>多普勒检查（周围血管）</t>
    </r>
  </si>
  <si>
    <r>
      <rPr>
        <sz val="18"/>
        <rFont val="宋体"/>
        <charset val="134"/>
      </rPr>
      <t>利用多普勒技术，检测周围血管形态、血流速度和方向来评估血管的功能和病变情况，并作出诊断。</t>
    </r>
  </si>
  <si>
    <r>
      <rPr>
        <sz val="18"/>
        <rFont val="宋体"/>
        <charset val="134"/>
      </rPr>
      <t>所定价格涵盖设备调试、超声测量、获取数据、数据分析、数据储存、出具诊断结果（含图文报告）等步骤所需的人力资源、设备运转成本消耗与基本物质资源消耗。</t>
    </r>
  </si>
  <si>
    <r>
      <rPr>
        <sz val="18"/>
        <rFont val="Times New Roman"/>
        <charset val="0"/>
      </rPr>
      <t>“</t>
    </r>
    <r>
      <rPr>
        <sz val="18"/>
        <rFont val="宋体"/>
        <charset val="134"/>
      </rPr>
      <t>多普勒检查（周围血管）</t>
    </r>
    <r>
      <rPr>
        <sz val="18"/>
        <rFont val="Times New Roman"/>
        <charset val="0"/>
      </rPr>
      <t>”</t>
    </r>
    <r>
      <rPr>
        <sz val="18"/>
        <rFont val="宋体"/>
        <charset val="134"/>
      </rPr>
      <t>指根据临床需要，多普勒超声对周围血管内皮功能、硬化状态、静脉回流、踝</t>
    </r>
    <r>
      <rPr>
        <sz val="18"/>
        <rFont val="Times New Roman"/>
        <charset val="0"/>
      </rPr>
      <t>/</t>
    </r>
    <r>
      <rPr>
        <sz val="18"/>
        <rFont val="宋体"/>
        <charset val="134"/>
      </rPr>
      <t>趾臂指数等指标的检测。</t>
    </r>
  </si>
  <si>
    <t>012302050010001</t>
  </si>
  <si>
    <r>
      <rPr>
        <sz val="18"/>
        <rFont val="宋体"/>
        <charset val="134"/>
      </rPr>
      <t>多普勒检查（周围血管）</t>
    </r>
    <r>
      <rPr>
        <sz val="18"/>
        <rFont val="Times New Roman"/>
        <charset val="0"/>
      </rPr>
      <t>-</t>
    </r>
    <r>
      <rPr>
        <sz val="18"/>
        <rFont val="宋体"/>
        <charset val="134"/>
      </rPr>
      <t>床旁检查（加收）</t>
    </r>
  </si>
  <si>
    <r>
      <rPr>
        <sz val="18"/>
        <rFont val="方正书宋_GBK"/>
        <charset val="0"/>
      </rPr>
      <t>在同一次检查中仅加收一次。</t>
    </r>
  </si>
  <si>
    <t>012302050010100</t>
  </si>
  <si>
    <r>
      <rPr>
        <sz val="18"/>
        <rFont val="宋体"/>
        <charset val="134"/>
      </rPr>
      <t>多普勒检查（周围血管）</t>
    </r>
    <r>
      <rPr>
        <sz val="18"/>
        <rFont val="Times New Roman"/>
        <charset val="0"/>
      </rPr>
      <t>-</t>
    </r>
    <r>
      <rPr>
        <sz val="18"/>
        <rFont val="宋体"/>
        <charset val="134"/>
      </rPr>
      <t>人工智能辅助诊断（扩展）</t>
    </r>
  </si>
  <si>
    <t>012302050020000</t>
  </si>
  <si>
    <r>
      <rPr>
        <sz val="18"/>
        <rFont val="宋体"/>
        <charset val="134"/>
      </rPr>
      <t>多普勒检查（颅内血管）</t>
    </r>
  </si>
  <si>
    <r>
      <rPr>
        <sz val="18"/>
        <rFont val="宋体"/>
        <charset val="134"/>
      </rPr>
      <t>通过多普勒技术，测定动脉血流方向及速度，对颅底动脉血流动力学进行评价并作出诊断。</t>
    </r>
  </si>
  <si>
    <r>
      <rPr>
        <sz val="18"/>
        <rFont val="宋体"/>
        <charset val="134"/>
      </rPr>
      <t>所定价格涵盖设备调试、体位摆放、超声检查、获取数据、数据分析、数据存储、出具诊断结果（含图文报告）等步骤所需的人力资源、设备运转成本消耗与基本物质资源消耗。</t>
    </r>
  </si>
  <si>
    <r>
      <rPr>
        <sz val="18"/>
        <rFont val="宋体"/>
        <charset val="134"/>
      </rPr>
      <t>特殊方式检查指发泡试验、</t>
    </r>
    <r>
      <rPr>
        <sz val="18"/>
        <rFont val="Times New Roman"/>
        <charset val="134"/>
      </rPr>
      <t>CO</t>
    </r>
    <r>
      <rPr>
        <vertAlign val="subscript"/>
        <sz val="18"/>
        <rFont val="Times New Roman"/>
        <charset val="134"/>
      </rPr>
      <t>2</t>
    </r>
    <r>
      <rPr>
        <sz val="18"/>
        <rFont val="宋体"/>
        <charset val="134"/>
      </rPr>
      <t>试验。</t>
    </r>
  </si>
  <si>
    <t>130</t>
  </si>
  <si>
    <t>012302050020001</t>
  </si>
  <si>
    <r>
      <rPr>
        <sz val="18"/>
        <rFont val="宋体"/>
        <charset val="134"/>
      </rPr>
      <t>多普勒检查（颅内血管）</t>
    </r>
    <r>
      <rPr>
        <sz val="18"/>
        <rFont val="Times New Roman"/>
        <charset val="0"/>
      </rPr>
      <t>-</t>
    </r>
    <r>
      <rPr>
        <sz val="18"/>
        <rFont val="宋体"/>
        <charset val="134"/>
      </rPr>
      <t>床旁检查（加收）</t>
    </r>
  </si>
  <si>
    <t>012302050020011</t>
  </si>
  <si>
    <r>
      <rPr>
        <sz val="18"/>
        <rFont val="宋体"/>
        <charset val="134"/>
      </rPr>
      <t>多普勒检查（颅内血管）</t>
    </r>
    <r>
      <rPr>
        <sz val="18"/>
        <rFont val="Times New Roman"/>
        <charset val="0"/>
      </rPr>
      <t>-</t>
    </r>
    <r>
      <rPr>
        <sz val="18"/>
        <rFont val="宋体"/>
        <charset val="134"/>
      </rPr>
      <t>特殊方式检查（加收）</t>
    </r>
  </si>
  <si>
    <t>96</t>
  </si>
  <si>
    <t>012302050020100</t>
  </si>
  <si>
    <r>
      <rPr>
        <sz val="18"/>
        <rFont val="宋体"/>
        <charset val="134"/>
      </rPr>
      <t>多普勒检查（颅内血管）</t>
    </r>
    <r>
      <rPr>
        <sz val="18"/>
        <rFont val="Times New Roman"/>
        <charset val="0"/>
      </rPr>
      <t>-</t>
    </r>
    <r>
      <rPr>
        <sz val="18"/>
        <rFont val="宋体"/>
        <charset val="134"/>
      </rPr>
      <t>人工智能辅助诊断（扩展）</t>
    </r>
  </si>
  <si>
    <t>012302050021100</t>
  </si>
  <si>
    <r>
      <rPr>
        <sz val="18"/>
        <rFont val="宋体"/>
        <charset val="134"/>
      </rPr>
      <t>多普勒检查（颅内血管）</t>
    </r>
    <r>
      <rPr>
        <sz val="18"/>
        <rFont val="Times New Roman"/>
        <charset val="0"/>
      </rPr>
      <t>-</t>
    </r>
    <r>
      <rPr>
        <sz val="18"/>
        <rFont val="宋体"/>
        <charset val="134"/>
      </rPr>
      <t>栓子监测（扩展）</t>
    </r>
  </si>
  <si>
    <t>012302030010000</t>
  </si>
  <si>
    <r>
      <rPr>
        <sz val="18"/>
        <rFont val="宋体"/>
        <charset val="134"/>
      </rPr>
      <t>彩色多普勒超声检查（常规）</t>
    </r>
  </si>
  <si>
    <r>
      <rPr>
        <sz val="18"/>
        <rFont val="宋体"/>
        <charset val="134"/>
      </rPr>
      <t>通过彩色多普勒超声技术，对组织器官及病灶进行超声成像及诊断。</t>
    </r>
  </si>
  <si>
    <t>012302030010001</t>
  </si>
  <si>
    <r>
      <rPr>
        <sz val="18"/>
        <rFont val="宋体"/>
        <charset val="134"/>
      </rPr>
      <t>彩色多普勒超声检查（常规）</t>
    </r>
    <r>
      <rPr>
        <sz val="18"/>
        <rFont val="Times New Roman"/>
        <charset val="134"/>
      </rPr>
      <t>-</t>
    </r>
    <r>
      <rPr>
        <sz val="18"/>
        <rFont val="宋体"/>
        <charset val="134"/>
      </rPr>
      <t>床旁检查（加收）</t>
    </r>
  </si>
  <si>
    <t>012302030010011</t>
  </si>
  <si>
    <r>
      <rPr>
        <sz val="18"/>
        <rFont val="宋体"/>
        <charset val="134"/>
      </rPr>
      <t>彩色多普勒超声检查（常规）</t>
    </r>
    <r>
      <rPr>
        <sz val="18"/>
        <rFont val="Times New Roman"/>
        <charset val="134"/>
      </rPr>
      <t>-</t>
    </r>
    <r>
      <rPr>
        <sz val="18"/>
        <rFont val="宋体"/>
        <charset val="134"/>
      </rPr>
      <t>腔内检查（加收）</t>
    </r>
  </si>
  <si>
    <t>012302030010021</t>
  </si>
  <si>
    <r>
      <rPr>
        <sz val="18"/>
        <rFont val="宋体"/>
        <charset val="134"/>
      </rPr>
      <t>彩色多普勒超声检查（常规）</t>
    </r>
    <r>
      <rPr>
        <sz val="18"/>
        <rFont val="Times New Roman"/>
        <charset val="134"/>
      </rPr>
      <t>-</t>
    </r>
    <r>
      <rPr>
        <sz val="18"/>
        <rFont val="宋体"/>
        <charset val="134"/>
      </rPr>
      <t>立体成像（加收）</t>
    </r>
  </si>
  <si>
    <t>012302030010031</t>
  </si>
  <si>
    <r>
      <rPr>
        <sz val="18"/>
        <rFont val="宋体"/>
        <charset val="134"/>
      </rPr>
      <t>彩色多普勒超声检查（常规）</t>
    </r>
    <r>
      <rPr>
        <sz val="18"/>
        <rFont val="Times New Roman"/>
        <charset val="134"/>
      </rPr>
      <t>-</t>
    </r>
    <r>
      <rPr>
        <sz val="18"/>
        <rFont val="宋体"/>
        <charset val="134"/>
      </rPr>
      <t>排卵监测（减收）</t>
    </r>
  </si>
  <si>
    <t>-65</t>
  </si>
  <si>
    <t>012302030010100</t>
  </si>
  <si>
    <r>
      <rPr>
        <sz val="18"/>
        <rFont val="宋体"/>
        <charset val="134"/>
      </rPr>
      <t>彩色多普勒超声检查（常规）</t>
    </r>
    <r>
      <rPr>
        <sz val="18"/>
        <rFont val="Times New Roman"/>
        <charset val="0"/>
      </rPr>
      <t>-</t>
    </r>
    <r>
      <rPr>
        <sz val="18"/>
        <rFont val="宋体"/>
        <charset val="134"/>
      </rPr>
      <t>人工智能辅助诊断（扩展）</t>
    </r>
  </si>
  <si>
    <t>012302030020000</t>
  </si>
  <si>
    <r>
      <rPr>
        <sz val="18"/>
        <rFont val="宋体"/>
        <charset val="134"/>
      </rPr>
      <t>彩色多普勒超声检查（心脏）</t>
    </r>
  </si>
  <si>
    <r>
      <rPr>
        <sz val="18"/>
        <rFont val="宋体"/>
        <charset val="134"/>
      </rPr>
      <t>通过彩色多普勒超声技术（包括</t>
    </r>
    <r>
      <rPr>
        <sz val="18"/>
        <rFont val="Times New Roman"/>
        <charset val="134"/>
      </rPr>
      <t>M</t>
    </r>
    <r>
      <rPr>
        <sz val="18"/>
        <rFont val="宋体"/>
        <charset val="134"/>
      </rPr>
      <t>型超声），观察测量心脏及大血管的形态结构、运动状态、血流动力学情况进行综合分析，作出诊断。</t>
    </r>
  </si>
  <si>
    <t>012302030020001</t>
  </si>
  <si>
    <r>
      <rPr>
        <sz val="18"/>
        <rFont val="宋体"/>
        <charset val="134"/>
      </rPr>
      <t>彩色多普勒超声检查（心脏）</t>
    </r>
    <r>
      <rPr>
        <sz val="18"/>
        <rFont val="Times New Roman"/>
        <charset val="134"/>
      </rPr>
      <t>-</t>
    </r>
    <r>
      <rPr>
        <sz val="18"/>
        <rFont val="宋体"/>
        <charset val="134"/>
      </rPr>
      <t>床旁检查（加收）</t>
    </r>
  </si>
  <si>
    <t>012302030020011</t>
  </si>
  <si>
    <r>
      <rPr>
        <sz val="18"/>
        <rFont val="宋体"/>
        <charset val="134"/>
      </rPr>
      <t>彩色多普勒超声检查（心脏）</t>
    </r>
    <r>
      <rPr>
        <sz val="18"/>
        <rFont val="Times New Roman"/>
        <charset val="0"/>
      </rPr>
      <t>-</t>
    </r>
    <r>
      <rPr>
        <sz val="18"/>
        <rFont val="宋体"/>
        <charset val="134"/>
      </rPr>
      <t>心脏负荷超声检查（加收）</t>
    </r>
  </si>
  <si>
    <t>012302030020100</t>
  </si>
  <si>
    <r>
      <rPr>
        <sz val="18"/>
        <rFont val="宋体"/>
        <charset val="134"/>
      </rPr>
      <t>彩色多普勒超声检查（心脏）</t>
    </r>
    <r>
      <rPr>
        <sz val="18"/>
        <rFont val="Times New Roman"/>
        <charset val="0"/>
      </rPr>
      <t>-</t>
    </r>
    <r>
      <rPr>
        <sz val="18"/>
        <rFont val="宋体"/>
        <charset val="134"/>
      </rPr>
      <t>人工智能辅助诊断（扩展）</t>
    </r>
  </si>
  <si>
    <t>012302030021100</t>
  </si>
  <si>
    <r>
      <rPr>
        <sz val="18"/>
        <rFont val="宋体"/>
        <charset val="134"/>
      </rPr>
      <t>彩色多普勒超声检查（心脏）</t>
    </r>
    <r>
      <rPr>
        <sz val="18"/>
        <rFont val="Times New Roman"/>
        <charset val="0"/>
      </rPr>
      <t>-</t>
    </r>
    <r>
      <rPr>
        <sz val="18"/>
        <rFont val="宋体"/>
        <charset val="134"/>
      </rPr>
      <t>彩色多普勒超声心动图检查（经食管）（扩展）</t>
    </r>
  </si>
  <si>
    <t>012302030030000</t>
  </si>
  <si>
    <r>
      <rPr>
        <sz val="18"/>
        <rFont val="宋体"/>
        <charset val="134"/>
      </rPr>
      <t>彩色多普勒超声检查（血管）</t>
    </r>
  </si>
  <si>
    <r>
      <rPr>
        <sz val="18"/>
        <rFont val="宋体"/>
        <charset val="134"/>
      </rPr>
      <t>通过彩色多普勒超声技术，对相关血管进行超声成像及诊断。</t>
    </r>
  </si>
  <si>
    <r>
      <rPr>
        <sz val="18"/>
        <rFont val="方正书宋_GBK"/>
        <charset val="0"/>
      </rPr>
      <t>在同一次检查中，超过</t>
    </r>
    <r>
      <rPr>
        <sz val="18"/>
        <rFont val="Times New Roman"/>
        <charset val="0"/>
      </rPr>
      <t>5</t>
    </r>
    <r>
      <rPr>
        <sz val="18"/>
        <rFont val="方正书宋_GBK"/>
        <charset val="0"/>
      </rPr>
      <t>个部位，按</t>
    </r>
    <r>
      <rPr>
        <sz val="18"/>
        <rFont val="Times New Roman"/>
        <charset val="0"/>
      </rPr>
      <t>5</t>
    </r>
    <r>
      <rPr>
        <sz val="18"/>
        <rFont val="方正书宋_GBK"/>
        <charset val="0"/>
      </rPr>
      <t>个部位收费。</t>
    </r>
  </si>
  <si>
    <t>012302030030001</t>
  </si>
  <si>
    <r>
      <rPr>
        <sz val="18"/>
        <rFont val="宋体"/>
        <charset val="134"/>
      </rPr>
      <t>彩色多普勒超声检查（血管）</t>
    </r>
    <r>
      <rPr>
        <sz val="18"/>
        <rFont val="Times New Roman"/>
        <charset val="134"/>
      </rPr>
      <t>-</t>
    </r>
    <r>
      <rPr>
        <sz val="18"/>
        <rFont val="宋体"/>
        <charset val="134"/>
      </rPr>
      <t>床旁检查（加收）</t>
    </r>
  </si>
  <si>
    <t>012302030030100</t>
  </si>
  <si>
    <r>
      <rPr>
        <sz val="18"/>
        <rFont val="宋体"/>
        <charset val="134"/>
      </rPr>
      <t>彩色多普勒超声检查（血管）</t>
    </r>
    <r>
      <rPr>
        <sz val="18"/>
        <rFont val="Times New Roman"/>
        <charset val="0"/>
      </rPr>
      <t>-</t>
    </r>
    <r>
      <rPr>
        <sz val="18"/>
        <rFont val="宋体"/>
        <charset val="134"/>
      </rPr>
      <t>人工智能辅助诊断（扩展）</t>
    </r>
  </si>
  <si>
    <t>012302030040000</t>
  </si>
  <si>
    <r>
      <rPr>
        <sz val="18"/>
        <rFont val="宋体"/>
        <charset val="134"/>
      </rPr>
      <t>彩色多普勒超声检查（弹性成像）</t>
    </r>
  </si>
  <si>
    <r>
      <rPr>
        <sz val="18"/>
        <rFont val="宋体"/>
        <charset val="134"/>
      </rPr>
      <t>通过彩色多普勒超声弹性成像技术，对病变组织器官及病灶进行超声弹性成像及诊断。</t>
    </r>
  </si>
  <si>
    <r>
      <rPr>
        <sz val="18"/>
        <rFont val="宋体"/>
        <charset val="134"/>
      </rPr>
      <t>器官</t>
    </r>
  </si>
  <si>
    <t>012302030040001</t>
  </si>
  <si>
    <r>
      <rPr>
        <sz val="18"/>
        <rFont val="宋体"/>
        <charset val="134"/>
      </rPr>
      <t>彩色多普勒超声检查（弹性成像）</t>
    </r>
    <r>
      <rPr>
        <sz val="18"/>
        <rFont val="Times New Roman"/>
        <charset val="0"/>
      </rPr>
      <t>-</t>
    </r>
    <r>
      <rPr>
        <sz val="18"/>
        <rFont val="方正书宋_GBK"/>
        <charset val="0"/>
      </rPr>
      <t>床旁检查（加收）</t>
    </r>
  </si>
  <si>
    <r>
      <rPr>
        <sz val="18"/>
        <rFont val="方正书宋_GBK"/>
        <charset val="0"/>
      </rPr>
      <t>同一次检查中仅加收一次。</t>
    </r>
  </si>
  <si>
    <t>012302030040100</t>
  </si>
  <si>
    <r>
      <rPr>
        <sz val="18"/>
        <rFont val="宋体"/>
        <charset val="134"/>
      </rPr>
      <t>彩色多普勒超声检查（弹性成像）</t>
    </r>
    <r>
      <rPr>
        <sz val="18"/>
        <rFont val="Times New Roman"/>
        <charset val="0"/>
      </rPr>
      <t>-</t>
    </r>
    <r>
      <rPr>
        <sz val="18"/>
        <rFont val="宋体"/>
        <charset val="134"/>
      </rPr>
      <t>人工智能辅助诊断（扩展）</t>
    </r>
  </si>
  <si>
    <t>012302030050000</t>
  </si>
  <si>
    <r>
      <rPr>
        <sz val="18"/>
        <rFont val="宋体"/>
        <charset val="134"/>
      </rPr>
      <t>彩色多普勒超声检查（胎儿）</t>
    </r>
  </si>
  <si>
    <r>
      <rPr>
        <sz val="18"/>
        <rFont val="宋体"/>
        <charset val="134"/>
      </rPr>
      <t>通过彩色多普勒超声技术，对胎儿进行超声成像及诊断。</t>
    </r>
  </si>
  <si>
    <r>
      <rPr>
        <sz val="18"/>
        <rFont val="宋体"/>
        <charset val="134"/>
      </rPr>
      <t>胎</t>
    </r>
    <r>
      <rPr>
        <sz val="18"/>
        <rFont val="Times New Roman"/>
        <charset val="134"/>
      </rPr>
      <t>·</t>
    </r>
    <r>
      <rPr>
        <sz val="18"/>
        <rFont val="宋体"/>
        <charset val="134"/>
      </rPr>
      <t>次</t>
    </r>
  </si>
  <si>
    <t>012302030050001</t>
  </si>
  <si>
    <r>
      <rPr>
        <sz val="18"/>
        <rFont val="宋体"/>
        <charset val="134"/>
      </rPr>
      <t>彩色多普勒超声检查（胎儿）</t>
    </r>
    <r>
      <rPr>
        <sz val="18"/>
        <rFont val="Times New Roman"/>
        <charset val="134"/>
      </rPr>
      <t>-</t>
    </r>
    <r>
      <rPr>
        <sz val="18"/>
        <rFont val="宋体"/>
        <charset val="134"/>
      </rPr>
      <t>床旁检查（加收）</t>
    </r>
  </si>
  <si>
    <r>
      <rPr>
        <sz val="18"/>
        <rFont val="方正书宋_GBK"/>
        <charset val="0"/>
      </rPr>
      <t>在同一次检查中，无论几胎仅加收一次。</t>
    </r>
  </si>
  <si>
    <t>012302030050011</t>
  </si>
  <si>
    <r>
      <rPr>
        <sz val="18"/>
        <rFont val="宋体"/>
        <charset val="134"/>
      </rPr>
      <t>彩色多普勒超声检查（胎儿）</t>
    </r>
    <r>
      <rPr>
        <sz val="18"/>
        <rFont val="Times New Roman"/>
        <charset val="134"/>
      </rPr>
      <t>-</t>
    </r>
    <r>
      <rPr>
        <sz val="18"/>
        <rFont val="宋体"/>
        <charset val="134"/>
      </rPr>
      <t>腔内检查（加收）</t>
    </r>
  </si>
  <si>
    <t>012302030050100</t>
  </si>
  <si>
    <r>
      <rPr>
        <sz val="18"/>
        <rFont val="宋体"/>
        <charset val="134"/>
      </rPr>
      <t>彩色多普勒超声检查（胎儿）</t>
    </r>
    <r>
      <rPr>
        <sz val="18"/>
        <rFont val="Times New Roman"/>
        <charset val="0"/>
      </rPr>
      <t>-</t>
    </r>
    <r>
      <rPr>
        <sz val="18"/>
        <rFont val="宋体"/>
        <charset val="134"/>
      </rPr>
      <t>人工智能辅助诊断（扩展）</t>
    </r>
  </si>
  <si>
    <t>012302030051100</t>
  </si>
  <si>
    <r>
      <rPr>
        <sz val="18"/>
        <rFont val="宋体"/>
        <charset val="134"/>
      </rPr>
      <t>彩色多普勒超声检查（胎儿）</t>
    </r>
    <r>
      <rPr>
        <sz val="18"/>
        <rFont val="Times New Roman"/>
        <charset val="0"/>
      </rPr>
      <t>-</t>
    </r>
    <r>
      <rPr>
        <sz val="18"/>
        <rFont val="宋体"/>
        <charset val="134"/>
      </rPr>
      <t>早孕期筛查（扩展）</t>
    </r>
  </si>
  <si>
    <t>012302030052100</t>
  </si>
  <si>
    <r>
      <rPr>
        <sz val="18"/>
        <rFont val="宋体"/>
        <charset val="134"/>
      </rPr>
      <t>彩色多普勒超声检查（胎儿）</t>
    </r>
    <r>
      <rPr>
        <sz val="18"/>
        <rFont val="Times New Roman"/>
        <charset val="0"/>
      </rPr>
      <t>-</t>
    </r>
    <r>
      <rPr>
        <sz val="18"/>
        <rFont val="宋体"/>
        <charset val="134"/>
      </rPr>
      <t>胎儿血流动力学检查（扩展）</t>
    </r>
  </si>
  <si>
    <t>012302030060000</t>
  </si>
  <si>
    <r>
      <rPr>
        <sz val="18"/>
        <rFont val="宋体"/>
        <charset val="134"/>
      </rPr>
      <t>彩色多普勒超声检查（胎儿系统性筛查）</t>
    </r>
  </si>
  <si>
    <r>
      <rPr>
        <sz val="18"/>
        <rFont val="宋体"/>
        <charset val="134"/>
      </rPr>
      <t>通过彩色多普勒超声技术，对胎儿组织器官进行超声成像及诊断，排查胎儿结构畸形等异常情况。</t>
    </r>
  </si>
  <si>
    <r>
      <rPr>
        <sz val="18"/>
        <rFont val="Times New Roman"/>
        <charset val="0"/>
      </rPr>
      <t>“</t>
    </r>
    <r>
      <rPr>
        <sz val="18"/>
        <rFont val="宋体"/>
        <charset val="134"/>
      </rPr>
      <t>彩色多普勒超声检查（胎儿系统性筛查）</t>
    </r>
    <r>
      <rPr>
        <sz val="18"/>
        <rFont val="Times New Roman"/>
        <charset val="0"/>
      </rPr>
      <t>”</t>
    </r>
    <r>
      <rPr>
        <sz val="18"/>
        <rFont val="宋体"/>
        <charset val="134"/>
      </rPr>
      <t>指通过彩色多普勒超声对胎儿系统性（神经、呼吸、消化、心血管、脐带胎盘等）结构性畸形的筛查及对胎儿器官发育情况的检查。</t>
    </r>
  </si>
  <si>
    <t>012302030060001</t>
  </si>
  <si>
    <t>彩色多普勒超声检查（胎儿系统性筛查）-可疑胎儿产前诊断（加收）</t>
  </si>
  <si>
    <t>012302030060100</t>
  </si>
  <si>
    <t>彩色多普勒超声检查（胎儿系统性筛查）-人工智能辅助诊断（扩展）</t>
  </si>
  <si>
    <t>012302030070000</t>
  </si>
  <si>
    <r>
      <rPr>
        <sz val="18"/>
        <rFont val="宋体"/>
        <charset val="134"/>
      </rPr>
      <t>彩色多普勒超声检查（胎儿心脏）</t>
    </r>
  </si>
  <si>
    <r>
      <rPr>
        <sz val="18"/>
        <rFont val="宋体"/>
        <charset val="134"/>
      </rPr>
      <t>通过各种超声技术，观察测量胎儿心脏及大血管的形态结构、运动状态、血流动力学情况，观测左右心室收缩功能和舒张功能参数，进行综合分析，作出诊断。</t>
    </r>
  </si>
  <si>
    <t>012302030070100</t>
  </si>
  <si>
    <r>
      <rPr>
        <sz val="18"/>
        <rFont val="宋体"/>
        <charset val="134"/>
      </rPr>
      <t>彩色多普勒超声检查（胎儿心脏）</t>
    </r>
    <r>
      <rPr>
        <sz val="18"/>
        <rFont val="Times New Roman"/>
        <charset val="134"/>
      </rPr>
      <t>-</t>
    </r>
    <r>
      <rPr>
        <sz val="18"/>
        <rFont val="宋体"/>
        <charset val="134"/>
      </rPr>
      <t>人工智能辅助诊断（扩展）</t>
    </r>
  </si>
  <si>
    <t>012302040010000</t>
  </si>
  <si>
    <r>
      <rPr>
        <sz val="18"/>
        <rFont val="宋体"/>
        <charset val="134"/>
      </rPr>
      <t>超声造影（常规）</t>
    </r>
  </si>
  <si>
    <r>
      <rPr>
        <sz val="18"/>
        <rFont val="宋体"/>
        <charset val="134"/>
      </rPr>
      <t>通过超声检查，对使用对比剂后器官、组织和病灶的大小、形态、回声、血流信息等情况进行成像及分析，并作出诊断。（不含穿刺</t>
    </r>
    <r>
      <rPr>
        <sz val="18"/>
        <rFont val="Times New Roman"/>
        <charset val="134"/>
      </rPr>
      <t>/</t>
    </r>
    <r>
      <rPr>
        <sz val="18"/>
        <rFont val="宋体"/>
        <charset val="134"/>
      </rPr>
      <t>插管）</t>
    </r>
  </si>
  <si>
    <r>
      <rPr>
        <sz val="18"/>
        <rFont val="宋体"/>
        <charset val="134"/>
      </rPr>
      <t>所定价格涵盖使用对比剂操作、设备调试、体位摆放、超声动态观察、获取数据、成像、数据分析、数据存储、出具诊断结果（含图文报告）等步骤所需的人力资源、设备运转成本消耗与基本物质资源消耗。</t>
    </r>
  </si>
  <si>
    <t>012302040010001</t>
  </si>
  <si>
    <r>
      <rPr>
        <sz val="18"/>
        <rFont val="宋体"/>
        <charset val="134"/>
      </rPr>
      <t>超声造影（常规）</t>
    </r>
    <r>
      <rPr>
        <sz val="18"/>
        <rFont val="Times New Roman"/>
        <charset val="134"/>
      </rPr>
      <t>-</t>
    </r>
    <r>
      <rPr>
        <sz val="18"/>
        <rFont val="宋体"/>
        <charset val="134"/>
      </rPr>
      <t>立体成像（加收）</t>
    </r>
  </si>
  <si>
    <t>012302040010100</t>
  </si>
  <si>
    <r>
      <rPr>
        <sz val="18"/>
        <rFont val="宋体"/>
        <charset val="134"/>
      </rPr>
      <t>超声造影（常规）</t>
    </r>
    <r>
      <rPr>
        <sz val="18"/>
        <rFont val="Times New Roman"/>
        <charset val="134"/>
      </rPr>
      <t>-</t>
    </r>
    <r>
      <rPr>
        <sz val="18"/>
        <rFont val="宋体"/>
        <charset val="134"/>
      </rPr>
      <t>人工智能辅助诊断（扩展）</t>
    </r>
  </si>
  <si>
    <t>012302040020000</t>
  </si>
  <si>
    <r>
      <rPr>
        <sz val="18"/>
        <rFont val="宋体"/>
        <charset val="134"/>
      </rPr>
      <t>超声造影（血管）</t>
    </r>
  </si>
  <si>
    <r>
      <rPr>
        <sz val="18"/>
        <rFont val="宋体"/>
        <charset val="134"/>
      </rPr>
      <t>通过超声检查，对使用对比剂后血管的形态、血流、血管病变等信息进行成像及分析，并作出诊断。（不含穿刺</t>
    </r>
    <r>
      <rPr>
        <sz val="18"/>
        <rFont val="Times New Roman"/>
        <charset val="134"/>
      </rPr>
      <t>/</t>
    </r>
    <r>
      <rPr>
        <sz val="18"/>
        <rFont val="宋体"/>
        <charset val="134"/>
      </rPr>
      <t>插管）</t>
    </r>
  </si>
  <si>
    <t>012302040020100</t>
  </si>
  <si>
    <r>
      <rPr>
        <sz val="18"/>
        <rFont val="宋体"/>
        <charset val="134"/>
      </rPr>
      <t>超声造影（血管）</t>
    </r>
    <r>
      <rPr>
        <sz val="18"/>
        <rFont val="Times New Roman"/>
        <charset val="134"/>
      </rPr>
      <t>-</t>
    </r>
    <r>
      <rPr>
        <sz val="18"/>
        <rFont val="宋体"/>
        <charset val="134"/>
      </rPr>
      <t>人工智能辅助诊断（扩展）</t>
    </r>
  </si>
  <si>
    <r>
      <rPr>
        <b/>
        <sz val="36"/>
        <rFont val="宋体"/>
        <charset val="134"/>
      </rPr>
      <t>美容整形类医疗服务价格项目表</t>
    </r>
  </si>
  <si>
    <r>
      <rPr>
        <sz val="20"/>
        <rFont val="宋体"/>
        <charset val="0"/>
      </rPr>
      <t>使用说明：</t>
    </r>
    <r>
      <rPr>
        <sz val="20"/>
        <rFont val="Times New Roman"/>
        <charset val="0"/>
      </rPr>
      <t xml:space="preserve">
1.</t>
    </r>
    <r>
      <rPr>
        <sz val="20"/>
        <rFont val="宋体"/>
        <charset val="0"/>
      </rPr>
      <t>本类项目以常用的美容整形的服务项目为重点，按照美容整形相关医疗服务产出设立价格项目。</t>
    </r>
    <r>
      <rPr>
        <sz val="20"/>
        <rFont val="Times New Roman"/>
        <charset val="0"/>
      </rPr>
      <t xml:space="preserve">
2.</t>
    </r>
    <r>
      <rPr>
        <sz val="20"/>
        <rFont val="宋体"/>
        <charset val="0"/>
      </rPr>
      <t>根据《深化医疗服务价格改革试点方案》（医保发〔</t>
    </r>
    <r>
      <rPr>
        <sz val="20"/>
        <rFont val="Times New Roman"/>
        <charset val="0"/>
      </rPr>
      <t>2021</t>
    </r>
    <r>
      <rPr>
        <sz val="20"/>
        <rFont val="宋体"/>
        <charset val="0"/>
      </rPr>
      <t>〕</t>
    </r>
    <r>
      <rPr>
        <sz val="20"/>
        <rFont val="Times New Roman"/>
        <charset val="0"/>
      </rPr>
      <t>41</t>
    </r>
    <r>
      <rPr>
        <sz val="20"/>
        <rFont val="宋体"/>
        <charset val="0"/>
      </rPr>
      <t>号）关于</t>
    </r>
    <r>
      <rPr>
        <sz val="20"/>
        <rFont val="Times New Roman"/>
        <charset val="0"/>
      </rPr>
      <t>“</t>
    </r>
    <r>
      <rPr>
        <sz val="20"/>
        <rFont val="宋体"/>
        <charset val="0"/>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20"/>
        <rFont val="Times New Roman"/>
        <charset val="0"/>
      </rPr>
      <t>”</t>
    </r>
    <r>
      <rPr>
        <sz val="20"/>
        <rFont val="宋体"/>
        <charset val="0"/>
      </rPr>
      <t>的要求，服务产出相同的一类项目在操作层面存在差异，但在价格项目和定价水平层面具备合并同类项的条件，立项指南对此进行合并。美容整形医疗服务价格实行市场调节价，有条件开展相关服务的医疗机构按照公平合理、诚实信用、质价均等的原则自主合理制定价格，按规定及时向本地区医保部门备案，并向社会公开公示。</t>
    </r>
    <r>
      <rPr>
        <sz val="20"/>
        <rFont val="Times New Roman"/>
        <charset val="0"/>
      </rPr>
      <t xml:space="preserve">
3.</t>
    </r>
    <r>
      <rPr>
        <sz val="20"/>
        <rFont val="宋体"/>
        <charset val="0"/>
      </rPr>
      <t>本类项目所称</t>
    </r>
    <r>
      <rPr>
        <sz val="20"/>
        <rFont val="Times New Roman"/>
        <charset val="0"/>
      </rPr>
      <t>“</t>
    </r>
    <r>
      <rPr>
        <sz val="20"/>
        <rFont val="宋体"/>
        <charset val="0"/>
      </rPr>
      <t>价格构成</t>
    </r>
    <r>
      <rPr>
        <sz val="20"/>
        <rFont val="Times New Roman"/>
        <charset val="0"/>
      </rPr>
      <t>”</t>
    </r>
    <r>
      <rPr>
        <sz val="20"/>
        <rFont val="宋体"/>
        <charset val="0"/>
      </rPr>
      <t>，指项目价格应涵盖的各类资源消耗，用于确定计价单元的边界，不应作为临床技术标准理解，不是实际操作方式、路径、步骤、程序的强制性要求。所列</t>
    </r>
    <r>
      <rPr>
        <sz val="20"/>
        <rFont val="Times New Roman"/>
        <charset val="0"/>
      </rPr>
      <t>“</t>
    </r>
    <r>
      <rPr>
        <sz val="20"/>
        <rFont val="宋体"/>
        <charset val="0"/>
      </rPr>
      <t>设备投入</t>
    </r>
    <r>
      <rPr>
        <sz val="20"/>
        <rFont val="Times New Roman"/>
        <charset val="0"/>
      </rPr>
      <t>”</t>
    </r>
    <r>
      <rPr>
        <sz val="20"/>
        <rFont val="宋体"/>
        <charset val="0"/>
      </rPr>
      <t>包括但不限于操作设备、器具及固定资产投入。</t>
    </r>
    <r>
      <rPr>
        <sz val="20"/>
        <rFont val="Times New Roman"/>
        <charset val="0"/>
      </rPr>
      <t xml:space="preserve">
4.</t>
    </r>
    <r>
      <rPr>
        <sz val="20"/>
        <rFont val="宋体"/>
        <charset val="0"/>
      </rPr>
      <t>本类项目所称</t>
    </r>
    <r>
      <rPr>
        <sz val="20"/>
        <rFont val="Times New Roman"/>
        <charset val="0"/>
      </rPr>
      <t>“</t>
    </r>
    <r>
      <rPr>
        <sz val="20"/>
        <rFont val="宋体"/>
        <charset val="0"/>
      </rPr>
      <t>加收项</t>
    </r>
    <r>
      <rPr>
        <sz val="20"/>
        <rFont val="Times New Roman"/>
        <charset val="0"/>
      </rPr>
      <t>”</t>
    </r>
    <r>
      <rPr>
        <sz val="20"/>
        <rFont val="宋体"/>
        <charset val="0"/>
      </rPr>
      <t>，指同一项目以不同方式提供或在不同场景应用时，确有必要制定差异化收费标准而细分的一类子项，包括在原项目价格基础上增加或减少收费的情况，具体的加</t>
    </r>
    <r>
      <rPr>
        <sz val="20"/>
        <rFont val="Times New Roman"/>
        <charset val="0"/>
      </rPr>
      <t>/</t>
    </r>
    <r>
      <rPr>
        <sz val="20"/>
        <rFont val="宋体"/>
        <charset val="0"/>
      </rPr>
      <t>减收标准（加</t>
    </r>
    <r>
      <rPr>
        <sz val="20"/>
        <rFont val="Times New Roman"/>
        <charset val="0"/>
      </rPr>
      <t>/</t>
    </r>
    <r>
      <rPr>
        <sz val="20"/>
        <rFont val="宋体"/>
        <charset val="0"/>
      </rPr>
      <t>减收率或加</t>
    </r>
    <r>
      <rPr>
        <sz val="20"/>
        <rFont val="Times New Roman"/>
        <charset val="0"/>
      </rPr>
      <t>/</t>
    </r>
    <r>
      <rPr>
        <sz val="20"/>
        <rFont val="宋体"/>
        <charset val="0"/>
      </rPr>
      <t>减收金额）由医疗机构自主合理制定；实际应用中，同时涉及多个加收项的，以项目单价为基础计算相应的加</t>
    </r>
    <r>
      <rPr>
        <sz val="20"/>
        <rFont val="Times New Roman"/>
        <charset val="0"/>
      </rPr>
      <t>/</t>
    </r>
    <r>
      <rPr>
        <sz val="20"/>
        <rFont val="宋体"/>
        <charset val="0"/>
      </rPr>
      <t>减收水平后，据实收费。</t>
    </r>
    <r>
      <rPr>
        <sz val="20"/>
        <rFont val="Times New Roman"/>
        <charset val="0"/>
      </rPr>
      <t xml:space="preserve">
5.</t>
    </r>
    <r>
      <rPr>
        <sz val="20"/>
        <rFont val="宋体"/>
        <charset val="0"/>
      </rPr>
      <t>本类项目所称</t>
    </r>
    <r>
      <rPr>
        <sz val="20"/>
        <rFont val="Times New Roman"/>
        <charset val="0"/>
      </rPr>
      <t>“</t>
    </r>
    <r>
      <rPr>
        <sz val="20"/>
        <rFont val="宋体"/>
        <charset val="0"/>
      </rPr>
      <t>扩展项</t>
    </r>
    <r>
      <rPr>
        <sz val="20"/>
        <rFont val="Times New Roman"/>
        <charset val="0"/>
      </rPr>
      <t>”</t>
    </r>
    <r>
      <rPr>
        <sz val="20"/>
        <rFont val="宋体"/>
        <charset val="0"/>
      </rPr>
      <t>，指同一项目下以不同方式提供或在不同场景应用时，只扩展价格项目适用范围、不额外加价的一类子项，子项的价格按主项目执行。</t>
    </r>
    <r>
      <rPr>
        <sz val="20"/>
        <rFont val="Times New Roman"/>
        <charset val="0"/>
      </rPr>
      <t xml:space="preserve">
6. </t>
    </r>
    <r>
      <rPr>
        <sz val="20"/>
        <rFont val="宋体"/>
        <charset val="0"/>
      </rPr>
      <t>本类项目中所称</t>
    </r>
    <r>
      <rPr>
        <sz val="20"/>
        <rFont val="Times New Roman"/>
        <charset val="0"/>
      </rPr>
      <t>“</t>
    </r>
    <r>
      <rPr>
        <sz val="20"/>
        <rFont val="宋体"/>
        <charset val="0"/>
      </rPr>
      <t>基本物质资源消耗</t>
    </r>
    <r>
      <rPr>
        <sz val="20"/>
        <rFont val="Times New Roman"/>
        <charset val="0"/>
      </rPr>
      <t>”</t>
    </r>
    <r>
      <rPr>
        <sz val="20"/>
        <rFont val="宋体"/>
        <charset val="0"/>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耗以外的其他耗材，公立医疗机构可纳入价格构成或按采购价格零差率销售。</t>
    </r>
    <r>
      <rPr>
        <sz val="20"/>
        <rFont val="Times New Roman"/>
        <charset val="0"/>
      </rPr>
      <t xml:space="preserve">
7.</t>
    </r>
    <r>
      <rPr>
        <sz val="20"/>
        <rFont val="宋体"/>
        <charset val="0"/>
      </rPr>
      <t>本类项目价格构成中所称</t>
    </r>
    <r>
      <rPr>
        <sz val="20"/>
        <rFont val="Times New Roman"/>
        <charset val="0"/>
      </rPr>
      <t>“</t>
    </r>
    <r>
      <rPr>
        <sz val="20"/>
        <rFont val="宋体"/>
        <charset val="0"/>
      </rPr>
      <t>穿刺</t>
    </r>
    <r>
      <rPr>
        <sz val="20"/>
        <rFont val="Times New Roman"/>
        <charset val="0"/>
      </rPr>
      <t>”</t>
    </r>
    <r>
      <rPr>
        <sz val="20"/>
        <rFont val="宋体"/>
        <charset val="0"/>
      </rPr>
      <t>为主项操作涉及的必要穿刺技术，价格构成中的穿刺操作不可收取相关费用；独立穿刺项目可按相应治疗价格项目收取。</t>
    </r>
    <r>
      <rPr>
        <sz val="20"/>
        <rFont val="Times New Roman"/>
        <charset val="0"/>
      </rPr>
      <t xml:space="preserve">
8.</t>
    </r>
    <r>
      <rPr>
        <sz val="20"/>
        <rFont val="宋体"/>
        <charset val="0"/>
      </rPr>
      <t>本类项目中涉及</t>
    </r>
    <r>
      <rPr>
        <sz val="20"/>
        <rFont val="Times New Roman"/>
        <charset val="0"/>
      </rPr>
      <t>“</t>
    </r>
    <r>
      <rPr>
        <sz val="20"/>
        <rFont val="宋体"/>
        <charset val="0"/>
      </rPr>
      <t>包括</t>
    </r>
    <r>
      <rPr>
        <sz val="20"/>
        <rFont val="Times New Roman"/>
        <charset val="0"/>
      </rPr>
      <t xml:space="preserve">……”“…… </t>
    </r>
    <r>
      <rPr>
        <sz val="20"/>
        <rFont val="宋体"/>
        <charset val="0"/>
      </rPr>
      <t>等</t>
    </r>
    <r>
      <rPr>
        <sz val="20"/>
        <rFont val="Times New Roman"/>
        <charset val="0"/>
      </rPr>
      <t>”</t>
    </r>
    <r>
      <rPr>
        <sz val="20"/>
        <rFont val="宋体"/>
        <charset val="0"/>
      </rPr>
      <t>的，属于开放型表述，所指对象不仅局限于表述中列明的事项，也包括未列明的同类事项。</t>
    </r>
    <r>
      <rPr>
        <sz val="20"/>
        <rFont val="Times New Roman"/>
        <charset val="0"/>
      </rPr>
      <t xml:space="preserve">
</t>
    </r>
  </si>
  <si>
    <t>016200000010000T</t>
  </si>
  <si>
    <r>
      <rPr>
        <sz val="18"/>
        <rFont val="宋体"/>
        <charset val="0"/>
      </rPr>
      <t>减张美容缝合费</t>
    </r>
  </si>
  <si>
    <r>
      <rPr>
        <sz val="18"/>
        <rFont val="宋体"/>
        <charset val="134"/>
      </rPr>
      <t>通过各种方式实现减张美容缝合。</t>
    </r>
  </si>
  <si>
    <r>
      <rPr>
        <sz val="18"/>
        <rFont val="宋体"/>
        <charset val="134"/>
      </rPr>
      <t>所定价格涵盖止血、切口远端锚定、表皮精细缝合、包扎等步骤所需的人力资源及基本物质资源消耗。</t>
    </r>
  </si>
  <si>
    <r>
      <rPr>
        <sz val="18"/>
        <rFont val="宋体"/>
        <charset val="134"/>
      </rPr>
      <t>每切口</t>
    </r>
  </si>
  <si>
    <r>
      <rPr>
        <sz val="18"/>
        <rFont val="宋体"/>
        <charset val="134"/>
      </rPr>
      <t>面部每切口以</t>
    </r>
    <r>
      <rPr>
        <sz val="18"/>
        <rFont val="Times New Roman"/>
        <charset val="134"/>
      </rPr>
      <t>3</t>
    </r>
    <r>
      <rPr>
        <sz val="18"/>
        <rFont val="宋体"/>
        <charset val="134"/>
      </rPr>
      <t>厘米为基础计价，躯干部每切口以</t>
    </r>
    <r>
      <rPr>
        <sz val="18"/>
        <rFont val="Times New Roman"/>
        <charset val="134"/>
      </rPr>
      <t>5</t>
    </r>
    <r>
      <rPr>
        <sz val="18"/>
        <rFont val="宋体"/>
        <charset val="134"/>
      </rPr>
      <t>厘米为基础计价，超过长度按厘米加收。</t>
    </r>
  </si>
  <si>
    <t>016200000020000T</t>
  </si>
  <si>
    <r>
      <rPr>
        <sz val="18"/>
        <rFont val="宋体"/>
        <charset val="0"/>
      </rPr>
      <t>切口美容改型费</t>
    </r>
  </si>
  <si>
    <r>
      <rPr>
        <sz val="18"/>
        <rFont val="宋体"/>
        <charset val="134"/>
      </rPr>
      <t>通过各种方式实现切口改型。</t>
    </r>
  </si>
  <si>
    <r>
      <rPr>
        <sz val="18"/>
        <rFont val="宋体"/>
        <charset val="134"/>
      </rPr>
      <t>所定价格涵盖手术计划、术区准备、设计，切开、错位缝合等步骤所需的人力资源及基本物质资源消耗。</t>
    </r>
  </si>
  <si>
    <r>
      <rPr>
        <sz val="18"/>
        <rFont val="宋体"/>
        <charset val="0"/>
      </rPr>
      <t>限面颈部、关节周围及出现直线瘢痕挛缩的部位。</t>
    </r>
  </si>
  <si>
    <t>016100000010000T</t>
  </si>
  <si>
    <r>
      <rPr>
        <sz val="18"/>
        <rFont val="宋体"/>
        <charset val="0"/>
      </rPr>
      <t>美容治疗费（光</t>
    </r>
    <r>
      <rPr>
        <sz val="18"/>
        <rFont val="Times New Roman"/>
        <charset val="0"/>
      </rPr>
      <t>/</t>
    </r>
    <r>
      <rPr>
        <sz val="18"/>
        <rFont val="宋体"/>
        <charset val="0"/>
      </rPr>
      <t>激光）</t>
    </r>
  </si>
  <si>
    <r>
      <rPr>
        <sz val="18"/>
        <rFont val="宋体"/>
        <charset val="134"/>
      </rPr>
      <t>使用光源照射，改善皮肤状态。</t>
    </r>
  </si>
  <si>
    <r>
      <rPr>
        <sz val="18"/>
        <rFont val="宋体"/>
        <charset val="134"/>
      </rPr>
      <t>所定价格涵盖皮肤清洁、仪器操作、观察患者反应等步骤所需的人力资源和基本物质资源消耗。</t>
    </r>
  </si>
  <si>
    <r>
      <rPr>
        <sz val="18"/>
        <rFont val="宋体"/>
        <charset val="134"/>
      </rPr>
      <t>光斑</t>
    </r>
  </si>
  <si>
    <r>
      <rPr>
        <sz val="18"/>
        <rFont val="宋体"/>
        <charset val="0"/>
      </rPr>
      <t>有条件的医疗机构可自行设立加</t>
    </r>
    <r>
      <rPr>
        <sz val="18"/>
        <rFont val="Times New Roman"/>
        <charset val="0"/>
      </rPr>
      <t>/</t>
    </r>
    <r>
      <rPr>
        <sz val="18"/>
        <rFont val="宋体"/>
        <charset val="0"/>
      </rPr>
      <t>减收项、扩展项，并报属地医保部门备案。</t>
    </r>
  </si>
  <si>
    <t>016100000020000T</t>
  </si>
  <si>
    <r>
      <rPr>
        <sz val="18"/>
        <rFont val="宋体"/>
        <charset val="0"/>
      </rPr>
      <t>美容治疗费（射频）</t>
    </r>
  </si>
  <si>
    <r>
      <rPr>
        <sz val="18"/>
        <rFont val="宋体"/>
        <charset val="134"/>
      </rPr>
      <t>通过射频技术，改善皮肤状态。</t>
    </r>
  </si>
  <si>
    <r>
      <rPr>
        <sz val="18"/>
        <rFont val="宋体"/>
        <charset val="134"/>
      </rPr>
      <t>平方厘米</t>
    </r>
  </si>
  <si>
    <t>016100000030000T</t>
  </si>
  <si>
    <r>
      <rPr>
        <sz val="18"/>
        <rFont val="宋体"/>
        <charset val="0"/>
      </rPr>
      <t>美容治疗费（超声）</t>
    </r>
  </si>
  <si>
    <r>
      <rPr>
        <sz val="18"/>
        <rFont val="宋体"/>
        <charset val="134"/>
      </rPr>
      <t>通过超声技术，改善皮肤状态。</t>
    </r>
  </si>
  <si>
    <t>016100000040000T</t>
  </si>
  <si>
    <r>
      <rPr>
        <sz val="18"/>
        <rFont val="宋体"/>
        <charset val="0"/>
      </rPr>
      <t>美容治疗费（等离子）</t>
    </r>
  </si>
  <si>
    <r>
      <rPr>
        <sz val="18"/>
        <rFont val="宋体"/>
        <charset val="134"/>
      </rPr>
      <t>通过等离子技术，改善皮肤状态。</t>
    </r>
  </si>
  <si>
    <t>016100000050000T</t>
  </si>
  <si>
    <r>
      <rPr>
        <sz val="18"/>
        <rFont val="宋体"/>
        <charset val="0"/>
      </rPr>
      <t>美容治疗费（控温）</t>
    </r>
  </si>
  <si>
    <r>
      <rPr>
        <sz val="18"/>
        <rFont val="宋体"/>
        <charset val="134"/>
      </rPr>
      <t>通过温度调控，改善皮肤状态。</t>
    </r>
  </si>
  <si>
    <t>016100000060000T</t>
  </si>
  <si>
    <r>
      <rPr>
        <sz val="18"/>
        <rFont val="宋体"/>
        <charset val="0"/>
      </rPr>
      <t>美容治疗费（微针）</t>
    </r>
  </si>
  <si>
    <r>
      <rPr>
        <sz val="18"/>
        <rFont val="宋体"/>
        <charset val="134"/>
      </rPr>
      <t>通过微针刺激，改善皮肤状态。</t>
    </r>
  </si>
  <si>
    <r>
      <rPr>
        <sz val="18"/>
        <rFont val="宋体"/>
        <charset val="134"/>
      </rPr>
      <t>所定价格涵盖皮肤清洁、仪器操作、观察患者反应、必要时敷药等步骤所需的人力资源和基本物质资源消耗。</t>
    </r>
  </si>
  <si>
    <t>016200000030000T</t>
  </si>
  <si>
    <r>
      <rPr>
        <sz val="18"/>
        <rFont val="宋体"/>
        <charset val="0"/>
      </rPr>
      <t>美容治疗费（化学剥脱）</t>
    </r>
  </si>
  <si>
    <r>
      <rPr>
        <sz val="18"/>
        <rFont val="宋体"/>
        <charset val="134"/>
      </rPr>
      <t>利用化学物质对进行皮肤剥脱，改善皮肤状态。</t>
    </r>
  </si>
  <si>
    <r>
      <rPr>
        <sz val="18"/>
        <rFont val="宋体"/>
        <charset val="134"/>
      </rPr>
      <t>所定价格涵盖手术计划、术区准备、使用溶液、冲洗等步骤所需的人力资源及基本物质资源消耗。</t>
    </r>
  </si>
  <si>
    <r>
      <rPr>
        <sz val="18"/>
        <rFont val="Times New Roman"/>
        <charset val="134"/>
      </rPr>
      <t>“</t>
    </r>
    <r>
      <rPr>
        <sz val="18"/>
        <rFont val="宋体"/>
        <charset val="0"/>
      </rPr>
      <t>次</t>
    </r>
    <r>
      <rPr>
        <sz val="18"/>
        <rFont val="Times New Roman"/>
        <charset val="134"/>
      </rPr>
      <t>”</t>
    </r>
    <r>
      <rPr>
        <sz val="18"/>
        <rFont val="宋体"/>
        <charset val="0"/>
      </rPr>
      <t>以</t>
    </r>
    <r>
      <rPr>
        <sz val="18"/>
        <rFont val="Times New Roman"/>
        <charset val="134"/>
      </rPr>
      <t>200</t>
    </r>
    <r>
      <rPr>
        <sz val="18"/>
        <rFont val="宋体"/>
        <charset val="0"/>
      </rPr>
      <t>平方厘米为基础计价，不足</t>
    </r>
    <r>
      <rPr>
        <sz val="18"/>
        <rFont val="Times New Roman"/>
        <charset val="134"/>
      </rPr>
      <t>200</t>
    </r>
    <r>
      <rPr>
        <sz val="18"/>
        <rFont val="宋体"/>
        <charset val="0"/>
      </rPr>
      <t>平方厘米按</t>
    </r>
    <r>
      <rPr>
        <sz val="18"/>
        <rFont val="Times New Roman"/>
        <charset val="134"/>
      </rPr>
      <t>200</t>
    </r>
    <r>
      <rPr>
        <sz val="18"/>
        <rFont val="宋体"/>
        <charset val="0"/>
      </rPr>
      <t>平方厘米收取。</t>
    </r>
  </si>
  <si>
    <t>016200000040000T</t>
  </si>
  <si>
    <r>
      <rPr>
        <sz val="18"/>
        <rFont val="宋体"/>
        <charset val="0"/>
      </rPr>
      <t>美容治疗费（机械操作）</t>
    </r>
  </si>
  <si>
    <r>
      <rPr>
        <sz val="18"/>
        <rFont val="宋体"/>
        <charset val="134"/>
      </rPr>
      <t>通过各种方式对皮肤及其附属器进行机械操作治疗，清除皮损、修复组织、促进皮肤健康。</t>
    </r>
  </si>
  <si>
    <r>
      <rPr>
        <sz val="18"/>
        <rFont val="宋体"/>
        <charset val="134"/>
      </rPr>
      <t>所定价格涵盖手术计划、术区准备、仪器或工具操作、观察患者反应、必要时敷药等步骤所需的人力资源和基本物质资源消耗。</t>
    </r>
  </si>
  <si>
    <t>016100000070000T</t>
  </si>
  <si>
    <r>
      <rPr>
        <sz val="18"/>
        <rFont val="宋体"/>
        <charset val="0"/>
      </rPr>
      <t>美容治疗费（药物导入）</t>
    </r>
  </si>
  <si>
    <r>
      <rPr>
        <sz val="18"/>
        <rFont val="宋体"/>
        <charset val="134"/>
      </rPr>
      <t>通过各种方式促进药物透皮吸收，清除皮损、修复组织、促进皮肤健康。</t>
    </r>
  </si>
  <si>
    <r>
      <rPr>
        <sz val="18"/>
        <rFont val="宋体"/>
        <charset val="134"/>
      </rPr>
      <t>所定价格涵盖设备准备、皮肤清洁、仪器操作、观察患者反应等步骤所需的人力资源和基本物质资源消耗。</t>
    </r>
  </si>
  <si>
    <t>016100000090000T</t>
  </si>
  <si>
    <r>
      <rPr>
        <sz val="18"/>
        <rFont val="宋体"/>
        <charset val="134"/>
      </rPr>
      <t>美容注射费</t>
    </r>
  </si>
  <si>
    <r>
      <rPr>
        <sz val="18"/>
        <rFont val="宋体"/>
        <charset val="134"/>
      </rPr>
      <t>通过注射物质，改善皮肤状态或容貌外观。</t>
    </r>
  </si>
  <si>
    <r>
      <rPr>
        <sz val="18"/>
        <rFont val="宋体"/>
        <charset val="134"/>
      </rPr>
      <t>所定价格涵盖注射计划、手术计划、术区准备、注射等步骤所需的人力资源及基本物质资源消耗。</t>
    </r>
  </si>
  <si>
    <r>
      <rPr>
        <sz val="18"/>
        <rFont val="Times New Roman"/>
        <charset val="134"/>
      </rPr>
      <t>1.</t>
    </r>
    <r>
      <rPr>
        <sz val="18"/>
        <rFont val="宋体"/>
        <charset val="0"/>
      </rPr>
      <t>本项目中的</t>
    </r>
    <r>
      <rPr>
        <sz val="18"/>
        <rFont val="Times New Roman"/>
        <charset val="134"/>
      </rPr>
      <t>“</t>
    </r>
    <r>
      <rPr>
        <sz val="18"/>
        <rFont val="宋体"/>
        <charset val="0"/>
      </rPr>
      <t>次</t>
    </r>
    <r>
      <rPr>
        <sz val="18"/>
        <rFont val="Times New Roman"/>
        <charset val="134"/>
      </rPr>
      <t>”</t>
    </r>
    <r>
      <rPr>
        <sz val="18"/>
        <rFont val="宋体"/>
        <charset val="0"/>
      </rPr>
      <t>指每次注射的部位，部位包括：眉间纹、鱼尾纹、眼袋纹、额纹、鼻背纹、颏部、颈阔肌、腋窝、手足等各类需要改善的部位。</t>
    </r>
    <r>
      <rPr>
        <sz val="18"/>
        <rFont val="Times New Roman"/>
        <charset val="134"/>
      </rPr>
      <t xml:space="preserve">
2.</t>
    </r>
    <r>
      <rPr>
        <sz val="18"/>
        <rFont val="宋体"/>
        <charset val="0"/>
      </rPr>
      <t>本项目中的</t>
    </r>
    <r>
      <rPr>
        <sz val="18"/>
        <rFont val="Times New Roman"/>
        <charset val="134"/>
      </rPr>
      <t>“</t>
    </r>
    <r>
      <rPr>
        <sz val="18"/>
        <rFont val="宋体"/>
        <charset val="0"/>
      </rPr>
      <t>特殊部位</t>
    </r>
    <r>
      <rPr>
        <sz val="18"/>
        <rFont val="Times New Roman"/>
        <charset val="134"/>
      </rPr>
      <t>”</t>
    </r>
    <r>
      <rPr>
        <sz val="18"/>
        <rFont val="宋体"/>
        <charset val="0"/>
      </rPr>
      <t>指：咬肌、斜方肌、腓肠肌。</t>
    </r>
  </si>
  <si>
    <t>016100000090001T</t>
  </si>
  <si>
    <r>
      <rPr>
        <sz val="18"/>
        <rFont val="宋体"/>
        <charset val="134"/>
      </rPr>
      <t>美容注射费</t>
    </r>
    <r>
      <rPr>
        <sz val="18"/>
        <rFont val="Times New Roman"/>
        <charset val="134"/>
      </rPr>
      <t>-</t>
    </r>
    <r>
      <rPr>
        <sz val="18"/>
        <rFont val="宋体"/>
        <charset val="134"/>
      </rPr>
      <t>特殊部位（加收）</t>
    </r>
  </si>
  <si>
    <t>016100000100000T</t>
  </si>
  <si>
    <r>
      <rPr>
        <sz val="18"/>
        <rFont val="宋体"/>
        <charset val="134"/>
      </rPr>
      <t>填充注射费</t>
    </r>
  </si>
  <si>
    <r>
      <rPr>
        <sz val="18"/>
        <rFont val="宋体"/>
        <charset val="134"/>
      </rPr>
      <t>通过注射填充性物质，改善皮肤状态或容貌外观。</t>
    </r>
  </si>
  <si>
    <r>
      <rPr>
        <sz val="18"/>
        <rFont val="宋体"/>
        <charset val="134"/>
      </rPr>
      <t>每位点</t>
    </r>
  </si>
  <si>
    <t>016100000110000T</t>
  </si>
  <si>
    <r>
      <rPr>
        <sz val="18"/>
        <rFont val="宋体"/>
        <charset val="134"/>
      </rPr>
      <t>溶解注射费</t>
    </r>
  </si>
  <si>
    <r>
      <rPr>
        <sz val="18"/>
        <rFont val="宋体"/>
        <charset val="134"/>
      </rPr>
      <t>通过注射溶解性物质，溶解原有填充物，改善皮肤状态或容貌外观。</t>
    </r>
  </si>
  <si>
    <t>016200000050000T</t>
  </si>
  <si>
    <r>
      <rPr>
        <sz val="18"/>
        <rFont val="宋体"/>
        <charset val="134"/>
      </rPr>
      <t>除皱费</t>
    </r>
  </si>
  <si>
    <r>
      <rPr>
        <sz val="18"/>
        <rFont val="宋体"/>
        <charset val="134"/>
      </rPr>
      <t>通过手术方式改善患者皮肤松弛，满足患者需求。</t>
    </r>
  </si>
  <si>
    <r>
      <rPr>
        <sz val="18"/>
        <rFont val="宋体"/>
        <charset val="134"/>
      </rPr>
      <t>所定价格涵盖手术计划、术区准备、消毒、切开、悬吊、止血、缝合等步骤所需人力资源和基本物质资源消耗。</t>
    </r>
  </si>
  <si>
    <r>
      <rPr>
        <sz val="18"/>
        <rFont val="宋体"/>
        <charset val="134"/>
      </rPr>
      <t>本项目中的</t>
    </r>
    <r>
      <rPr>
        <sz val="18"/>
        <rFont val="Times New Roman"/>
        <charset val="134"/>
      </rPr>
      <t>“</t>
    </r>
    <r>
      <rPr>
        <sz val="18"/>
        <rFont val="宋体"/>
        <charset val="134"/>
      </rPr>
      <t>部位</t>
    </r>
    <r>
      <rPr>
        <sz val="18"/>
        <rFont val="Times New Roman"/>
        <charset val="134"/>
      </rPr>
      <t>”</t>
    </r>
    <r>
      <rPr>
        <sz val="18"/>
        <rFont val="宋体"/>
        <charset val="134"/>
      </rPr>
      <t>指额部、颞部、颊部、颈部、下颌部等。</t>
    </r>
  </si>
  <si>
    <t>016200000050001T</t>
  </si>
  <si>
    <r>
      <rPr>
        <sz val="18"/>
        <rFont val="宋体"/>
        <charset val="134"/>
      </rPr>
      <t>除皱费</t>
    </r>
    <r>
      <rPr>
        <sz val="18"/>
        <rFont val="Times New Roman"/>
        <charset val="134"/>
      </rPr>
      <t>-</t>
    </r>
    <r>
      <rPr>
        <sz val="18"/>
        <rFont val="宋体"/>
        <charset val="134"/>
      </rPr>
      <t>再次手术（加收）</t>
    </r>
  </si>
  <si>
    <t>016200000050011T</t>
  </si>
  <si>
    <r>
      <rPr>
        <sz val="18"/>
        <rFont val="宋体"/>
        <charset val="134"/>
      </rPr>
      <t>除皱费</t>
    </r>
    <r>
      <rPr>
        <sz val="18"/>
        <rFont val="Times New Roman"/>
        <charset val="134"/>
      </rPr>
      <t>-</t>
    </r>
    <r>
      <rPr>
        <sz val="18"/>
        <rFont val="宋体"/>
        <charset val="134"/>
      </rPr>
      <t>浅表肌肉腱膜折叠（加收）</t>
    </r>
  </si>
  <si>
    <t>016200000050021T</t>
  </si>
  <si>
    <r>
      <rPr>
        <sz val="18"/>
        <rFont val="宋体"/>
        <charset val="134"/>
      </rPr>
      <t>除皱费</t>
    </r>
    <r>
      <rPr>
        <sz val="18"/>
        <rFont val="Times New Roman"/>
        <charset val="134"/>
      </rPr>
      <t>-</t>
    </r>
    <r>
      <rPr>
        <sz val="18"/>
        <rFont val="宋体"/>
        <charset val="134"/>
      </rPr>
      <t>骨膜下除皱（加收）</t>
    </r>
  </si>
  <si>
    <t>016200000060000T</t>
  </si>
  <si>
    <r>
      <rPr>
        <sz val="18"/>
        <rFont val="宋体"/>
        <charset val="134"/>
      </rPr>
      <t>皱纹抚平费</t>
    </r>
  </si>
  <si>
    <r>
      <rPr>
        <sz val="18"/>
        <rFont val="宋体"/>
        <charset val="134"/>
      </rPr>
      <t>通过手术方式改善患者皱纹，满足患者需求。</t>
    </r>
  </si>
  <si>
    <r>
      <rPr>
        <sz val="18"/>
        <rFont val="宋体"/>
        <charset val="134"/>
      </rPr>
      <t>所定价格涵盖手术计划、术区准备、消毒、切开、止血、缝合等步骤所需人力资源和基本物质资源消耗。</t>
    </r>
  </si>
  <si>
    <r>
      <rPr>
        <sz val="18"/>
        <rFont val="宋体"/>
        <charset val="134"/>
      </rPr>
      <t>本项目中的</t>
    </r>
    <r>
      <rPr>
        <sz val="18"/>
        <rFont val="Times New Roman"/>
        <charset val="134"/>
      </rPr>
      <t>“</t>
    </r>
    <r>
      <rPr>
        <sz val="18"/>
        <rFont val="宋体"/>
        <charset val="134"/>
      </rPr>
      <t>部位</t>
    </r>
    <r>
      <rPr>
        <sz val="18"/>
        <rFont val="Times New Roman"/>
        <charset val="134"/>
      </rPr>
      <t>”</t>
    </r>
    <r>
      <rPr>
        <sz val="18"/>
        <rFont val="宋体"/>
        <charset val="134"/>
      </rPr>
      <t>指：额部、颞部、颊部、颈部、下颌部等。</t>
    </r>
  </si>
  <si>
    <t>016200000070000T</t>
  </si>
  <si>
    <r>
      <rPr>
        <sz val="18"/>
        <rFont val="宋体"/>
        <charset val="134"/>
      </rPr>
      <t>凹陷瘢痕填充费</t>
    </r>
  </si>
  <si>
    <r>
      <rPr>
        <sz val="18"/>
        <rFont val="宋体"/>
        <charset val="134"/>
      </rPr>
      <t>通过各种方式填充凹陷性瘢痕，满足患者需求。</t>
    </r>
  </si>
  <si>
    <r>
      <rPr>
        <sz val="18"/>
        <rFont val="宋体"/>
        <charset val="134"/>
      </rPr>
      <t>所定价格涵盖手术计划、术区准备、设计，剥离、应用自体或异体材料进行填充等步骤所需的人力资源及基本物质资源消耗。</t>
    </r>
  </si>
  <si>
    <r>
      <rPr>
        <sz val="18"/>
        <rFont val="宋体"/>
        <charset val="134"/>
      </rPr>
      <t>面颈部以</t>
    </r>
    <r>
      <rPr>
        <sz val="18"/>
        <rFont val="Times New Roman"/>
        <charset val="134"/>
      </rPr>
      <t>4</t>
    </r>
    <r>
      <rPr>
        <sz val="18"/>
        <rFont val="宋体"/>
        <charset val="134"/>
      </rPr>
      <t>平方厘米为基础计价；躯干四肢以</t>
    </r>
    <r>
      <rPr>
        <sz val="18"/>
        <rFont val="Times New Roman"/>
        <charset val="134"/>
      </rPr>
      <t>16</t>
    </r>
    <r>
      <rPr>
        <sz val="18"/>
        <rFont val="宋体"/>
        <charset val="134"/>
      </rPr>
      <t>平方厘米为基础计价。</t>
    </r>
  </si>
  <si>
    <t>016200000080000T</t>
  </si>
  <si>
    <r>
      <rPr>
        <sz val="18"/>
        <rFont val="宋体"/>
        <charset val="134"/>
      </rPr>
      <t>发际调整费</t>
    </r>
  </si>
  <si>
    <r>
      <rPr>
        <sz val="18"/>
        <rFont val="宋体"/>
        <charset val="134"/>
      </rPr>
      <t>通过手术调整发际线，满足患者需求。</t>
    </r>
  </si>
  <si>
    <r>
      <rPr>
        <sz val="18"/>
        <rFont val="宋体"/>
        <charset val="134"/>
      </rPr>
      <t>所定价格涵盖手术计划、术区准备、切开、止血、缝合及提升悬吊等步骤所需的人力资源及基本物质资源消耗。</t>
    </r>
  </si>
  <si>
    <t>016200000090000T</t>
  </si>
  <si>
    <r>
      <rPr>
        <sz val="18"/>
        <rFont val="宋体"/>
        <charset val="134"/>
      </rPr>
      <t>头发移植费</t>
    </r>
  </si>
  <si>
    <r>
      <rPr>
        <sz val="18"/>
        <rFont val="宋体"/>
        <charset val="134"/>
      </rPr>
      <t>通过手术改善头发外观或遮盖头部面部瘢痕，满足患者需求。</t>
    </r>
  </si>
  <si>
    <r>
      <rPr>
        <sz val="18"/>
        <rFont val="宋体"/>
        <charset val="134"/>
      </rPr>
      <t>所定价格涵盖手术计划、术区准备、切取头皮、提取毛囊、分离毛囊、缝合头皮、毛囊种植等步骤所需的人力资源和基本物质资源消耗。</t>
    </r>
  </si>
  <si>
    <r>
      <rPr>
        <sz val="18"/>
        <rFont val="宋体"/>
        <charset val="134"/>
      </rPr>
      <t>本项目中的</t>
    </r>
    <r>
      <rPr>
        <sz val="18"/>
        <rFont val="Times New Roman"/>
        <charset val="134"/>
      </rPr>
      <t>“</t>
    </r>
    <r>
      <rPr>
        <sz val="18"/>
        <rFont val="宋体"/>
        <charset val="134"/>
      </rPr>
      <t>次</t>
    </r>
    <r>
      <rPr>
        <sz val="18"/>
        <rFont val="Times New Roman"/>
        <charset val="134"/>
      </rPr>
      <t>”</t>
    </r>
    <r>
      <rPr>
        <sz val="18"/>
        <rFont val="宋体"/>
        <charset val="134"/>
      </rPr>
      <t>以</t>
    </r>
    <r>
      <rPr>
        <sz val="18"/>
        <rFont val="Times New Roman"/>
        <charset val="134"/>
      </rPr>
      <t>100</t>
    </r>
    <r>
      <rPr>
        <sz val="18"/>
        <rFont val="宋体"/>
        <charset val="134"/>
      </rPr>
      <t>个毛囊单位为基础计价。</t>
    </r>
  </si>
  <si>
    <t>016200000100000T</t>
  </si>
  <si>
    <r>
      <rPr>
        <sz val="18"/>
        <rFont val="宋体"/>
        <charset val="134"/>
      </rPr>
      <t>眉毛移植费</t>
    </r>
  </si>
  <si>
    <r>
      <rPr>
        <sz val="18"/>
        <rFont val="宋体"/>
        <charset val="134"/>
      </rPr>
      <t>通过手术改善眉毛不美观或缺损，满足患者需求。</t>
    </r>
  </si>
  <si>
    <r>
      <rPr>
        <sz val="18"/>
        <rFont val="宋体"/>
        <charset val="134"/>
      </rPr>
      <t>所定价格涵盖手术计划、术区准备、切取皮肤、提取毛囊、分离毛囊、缝合皮肤、毛囊种植等步骤所需的人力资源和基本物质资源消耗。</t>
    </r>
  </si>
  <si>
    <r>
      <rPr>
        <sz val="18"/>
        <rFont val="宋体"/>
        <charset val="134"/>
      </rPr>
      <t>本项目中的</t>
    </r>
    <r>
      <rPr>
        <sz val="18"/>
        <rFont val="Times New Roman"/>
        <charset val="134"/>
      </rPr>
      <t>“</t>
    </r>
    <r>
      <rPr>
        <sz val="18"/>
        <rFont val="宋体"/>
        <charset val="134"/>
      </rPr>
      <t>次</t>
    </r>
    <r>
      <rPr>
        <sz val="18"/>
        <rFont val="Times New Roman"/>
        <charset val="134"/>
      </rPr>
      <t>”</t>
    </r>
    <r>
      <rPr>
        <sz val="18"/>
        <rFont val="宋体"/>
        <charset val="134"/>
      </rPr>
      <t>以</t>
    </r>
    <r>
      <rPr>
        <sz val="18"/>
        <rFont val="Times New Roman"/>
        <charset val="134"/>
      </rPr>
      <t>20</t>
    </r>
    <r>
      <rPr>
        <sz val="18"/>
        <rFont val="宋体"/>
        <charset val="134"/>
      </rPr>
      <t>个毛囊单位为基础计价。</t>
    </r>
  </si>
  <si>
    <t>016200000110000T</t>
  </si>
  <si>
    <r>
      <rPr>
        <sz val="18"/>
        <rFont val="宋体"/>
        <charset val="134"/>
      </rPr>
      <t>睫毛移植费</t>
    </r>
  </si>
  <si>
    <r>
      <rPr>
        <sz val="18"/>
        <rFont val="宋体"/>
        <charset val="134"/>
      </rPr>
      <t>通过手术改善睫毛不美观或缺损，满足患者需求。</t>
    </r>
  </si>
  <si>
    <r>
      <rPr>
        <sz val="18"/>
        <rFont val="宋体"/>
        <charset val="134"/>
      </rPr>
      <t>所定价格涵盖手术计划、术区准备、切取皮肤、提取毛囊，分离毛囊、毛囊种植等步骤所需的人力资源和基本物质资源消耗。</t>
    </r>
  </si>
  <si>
    <t>016200000120000T</t>
  </si>
  <si>
    <r>
      <rPr>
        <sz val="18"/>
        <rFont val="宋体"/>
        <charset val="134"/>
      </rPr>
      <t>体毛移植费</t>
    </r>
  </si>
  <si>
    <r>
      <rPr>
        <sz val="18"/>
        <rFont val="宋体"/>
        <charset val="134"/>
      </rPr>
      <t>通过手术改善体毛不美观或缺损，满足患者需求。</t>
    </r>
  </si>
  <si>
    <r>
      <rPr>
        <sz val="18"/>
        <rFont val="宋体"/>
        <charset val="134"/>
      </rPr>
      <t>所定价格涵盖手术计划、术区准备、提取毛囊、分离毛囊、缝合皮肤、毛囊种植等步骤所需的人力资源和基本物质资源消耗。</t>
    </r>
  </si>
  <si>
    <r>
      <rPr>
        <sz val="18"/>
        <rFont val="Times New Roman"/>
        <charset val="134"/>
      </rPr>
      <t>1.</t>
    </r>
    <r>
      <rPr>
        <sz val="18"/>
        <rFont val="宋体"/>
        <charset val="0"/>
      </rPr>
      <t>本项目中的</t>
    </r>
    <r>
      <rPr>
        <sz val="18"/>
        <rFont val="Times New Roman"/>
        <charset val="134"/>
      </rPr>
      <t>“</t>
    </r>
    <r>
      <rPr>
        <sz val="18"/>
        <rFont val="宋体"/>
        <charset val="0"/>
      </rPr>
      <t>体毛</t>
    </r>
    <r>
      <rPr>
        <sz val="18"/>
        <rFont val="Times New Roman"/>
        <charset val="134"/>
      </rPr>
      <t>”</t>
    </r>
    <r>
      <rPr>
        <sz val="18"/>
        <rFont val="宋体"/>
        <charset val="0"/>
      </rPr>
      <t>指：除头发、眉毛、睫毛以外的各种体毛。</t>
    </r>
    <r>
      <rPr>
        <sz val="18"/>
        <rFont val="Times New Roman"/>
        <charset val="134"/>
      </rPr>
      <t xml:space="preserve">
2.</t>
    </r>
    <r>
      <rPr>
        <sz val="18"/>
        <rFont val="宋体"/>
        <charset val="0"/>
      </rPr>
      <t>本项目中的</t>
    </r>
    <r>
      <rPr>
        <sz val="18"/>
        <rFont val="Times New Roman"/>
        <charset val="134"/>
      </rPr>
      <t>“</t>
    </r>
    <r>
      <rPr>
        <sz val="18"/>
        <rFont val="宋体"/>
        <charset val="0"/>
      </rPr>
      <t>次</t>
    </r>
    <r>
      <rPr>
        <sz val="18"/>
        <rFont val="Times New Roman"/>
        <charset val="134"/>
      </rPr>
      <t>”</t>
    </r>
    <r>
      <rPr>
        <sz val="18"/>
        <rFont val="宋体"/>
        <charset val="0"/>
      </rPr>
      <t>以</t>
    </r>
    <r>
      <rPr>
        <sz val="18"/>
        <rFont val="Times New Roman"/>
        <charset val="134"/>
      </rPr>
      <t>20</t>
    </r>
    <r>
      <rPr>
        <sz val="18"/>
        <rFont val="宋体"/>
        <charset val="0"/>
      </rPr>
      <t>个毛囊单位为基础计价。</t>
    </r>
  </si>
  <si>
    <t>016200000130000T</t>
  </si>
  <si>
    <r>
      <rPr>
        <sz val="18"/>
        <rFont val="宋体"/>
        <charset val="134"/>
      </rPr>
      <t>眉上部整形费</t>
    </r>
  </si>
  <si>
    <r>
      <rPr>
        <sz val="18"/>
        <rFont val="宋体"/>
        <charset val="134"/>
      </rPr>
      <t>通过手术方式改善患者眉上部外观，并改善上睑皮肤松弛，满足患者需求。</t>
    </r>
  </si>
  <si>
    <t>016200000130001T</t>
  </si>
  <si>
    <r>
      <rPr>
        <sz val="18"/>
        <rFont val="宋体"/>
        <charset val="134"/>
      </rPr>
      <t>眉上部整形费</t>
    </r>
    <r>
      <rPr>
        <sz val="18"/>
        <rFont val="Times New Roman"/>
        <charset val="134"/>
      </rPr>
      <t>-</t>
    </r>
    <r>
      <rPr>
        <sz val="18"/>
        <rFont val="宋体"/>
        <charset val="134"/>
      </rPr>
      <t>再次手术（加收）</t>
    </r>
  </si>
  <si>
    <t>016200000130011T</t>
  </si>
  <si>
    <r>
      <rPr>
        <sz val="18"/>
        <rFont val="宋体"/>
        <charset val="134"/>
      </rPr>
      <t>眉上部整形费</t>
    </r>
    <r>
      <rPr>
        <sz val="18"/>
        <rFont val="Times New Roman"/>
        <charset val="134"/>
      </rPr>
      <t>-</t>
    </r>
    <r>
      <rPr>
        <sz val="18"/>
        <rFont val="宋体"/>
        <charset val="134"/>
      </rPr>
      <t>涉及真皮或肌肉（加收）</t>
    </r>
  </si>
  <si>
    <t>016200000130100T</t>
  </si>
  <si>
    <r>
      <rPr>
        <sz val="18"/>
        <rFont val="宋体"/>
        <charset val="134"/>
      </rPr>
      <t>眉上部整形费</t>
    </r>
    <r>
      <rPr>
        <sz val="18"/>
        <rFont val="Times New Roman"/>
        <charset val="134"/>
      </rPr>
      <t>-</t>
    </r>
    <r>
      <rPr>
        <sz val="18"/>
        <rFont val="宋体"/>
        <charset val="134"/>
      </rPr>
      <t>眉再造（扩展）</t>
    </r>
  </si>
  <si>
    <t>016200000131100T</t>
  </si>
  <si>
    <r>
      <rPr>
        <sz val="18"/>
        <rFont val="宋体"/>
        <charset val="134"/>
      </rPr>
      <t>眉上部整形费</t>
    </r>
    <r>
      <rPr>
        <sz val="18"/>
        <rFont val="Times New Roman"/>
        <charset val="134"/>
      </rPr>
      <t>-</t>
    </r>
    <r>
      <rPr>
        <sz val="18"/>
        <rFont val="宋体"/>
        <charset val="134"/>
      </rPr>
      <t>隆眉（扩展）</t>
    </r>
  </si>
  <si>
    <t>016200000132100T</t>
  </si>
  <si>
    <r>
      <rPr>
        <sz val="18"/>
        <rFont val="宋体"/>
        <charset val="134"/>
      </rPr>
      <t>眉上部整形费</t>
    </r>
    <r>
      <rPr>
        <sz val="18"/>
        <rFont val="Times New Roman"/>
        <charset val="134"/>
      </rPr>
      <t>-</t>
    </r>
    <r>
      <rPr>
        <sz val="18"/>
        <rFont val="宋体"/>
        <charset val="134"/>
      </rPr>
      <t>眉下部整形（扩展）</t>
    </r>
  </si>
  <si>
    <t>016200000140000T</t>
  </si>
  <si>
    <r>
      <rPr>
        <sz val="18"/>
        <rFont val="宋体"/>
        <charset val="134"/>
      </rPr>
      <t>眉心三角整形费</t>
    </r>
  </si>
  <si>
    <r>
      <rPr>
        <sz val="18"/>
        <rFont val="宋体"/>
        <charset val="134"/>
      </rPr>
      <t>通过手术改善眉心三角区域外观形态，满足患者需求。</t>
    </r>
  </si>
  <si>
    <r>
      <rPr>
        <sz val="18"/>
        <rFont val="宋体"/>
        <charset val="134"/>
      </rPr>
      <t>所定价格涵盖手术计划、术区准备、消毒、切开、止血清洗、创面覆盖等步骤所需的人力资源和基本物质资源消耗。</t>
    </r>
  </si>
  <si>
    <t>016200000150000T</t>
  </si>
  <si>
    <r>
      <rPr>
        <sz val="18"/>
        <rFont val="宋体"/>
        <charset val="134"/>
      </rPr>
      <t>眼袋整形费</t>
    </r>
  </si>
  <si>
    <r>
      <rPr>
        <sz val="18"/>
        <rFont val="宋体"/>
        <charset val="134"/>
      </rPr>
      <t>通过整形手术方式去除眼睑脂肪、皮肤、肌肉，满足患者需求。</t>
    </r>
  </si>
  <si>
    <r>
      <rPr>
        <sz val="18"/>
        <rFont val="宋体"/>
        <charset val="134"/>
      </rPr>
      <t>所定价格涵盖手术计划、术区准备、消毒、切开或穿刺、必要时去除部分组织、缝合等步骤所需的人力资源和基本物质资源消耗。</t>
    </r>
  </si>
  <si>
    <t>016200000150001T</t>
  </si>
  <si>
    <r>
      <rPr>
        <sz val="18"/>
        <rFont val="宋体"/>
        <charset val="134"/>
      </rPr>
      <t>眼袋整形费</t>
    </r>
    <r>
      <rPr>
        <sz val="18"/>
        <rFont val="Times New Roman"/>
        <charset val="134"/>
      </rPr>
      <t>-</t>
    </r>
    <r>
      <rPr>
        <sz val="18"/>
        <rFont val="宋体"/>
        <charset val="134"/>
      </rPr>
      <t>再次手术（加收）</t>
    </r>
  </si>
  <si>
    <t>016200000150011T</t>
  </si>
  <si>
    <r>
      <rPr>
        <sz val="18"/>
        <rFont val="宋体"/>
        <charset val="134"/>
      </rPr>
      <t>眼袋整形费</t>
    </r>
    <r>
      <rPr>
        <sz val="18"/>
        <rFont val="Times New Roman"/>
        <charset val="134"/>
      </rPr>
      <t>-</t>
    </r>
    <r>
      <rPr>
        <sz val="18"/>
        <rFont val="宋体"/>
        <charset val="134"/>
      </rPr>
      <t>睑板楔形切除（加收）</t>
    </r>
  </si>
  <si>
    <t>016200000150021T</t>
  </si>
  <si>
    <r>
      <rPr>
        <sz val="18"/>
        <rFont val="宋体"/>
        <charset val="134"/>
      </rPr>
      <t>眼袋整形费</t>
    </r>
    <r>
      <rPr>
        <sz val="18"/>
        <rFont val="Times New Roman"/>
        <charset val="134"/>
      </rPr>
      <t>-</t>
    </r>
    <r>
      <rPr>
        <sz val="18"/>
        <rFont val="宋体"/>
        <charset val="134"/>
      </rPr>
      <t>外眦锚定（加收）</t>
    </r>
  </si>
  <si>
    <t>016200000160000T</t>
  </si>
  <si>
    <r>
      <rPr>
        <sz val="18"/>
        <rFont val="宋体"/>
        <charset val="134"/>
      </rPr>
      <t>重睑整形费</t>
    </r>
  </si>
  <si>
    <r>
      <rPr>
        <sz val="18"/>
        <rFont val="宋体"/>
        <charset val="134"/>
      </rPr>
      <t>通过整形手术方式实现重睑成形，满足患者需求。</t>
    </r>
  </si>
  <si>
    <t>016200000160001T</t>
  </si>
  <si>
    <r>
      <rPr>
        <sz val="18"/>
        <rFont val="宋体"/>
        <charset val="134"/>
      </rPr>
      <t>重睑整形费</t>
    </r>
    <r>
      <rPr>
        <sz val="18"/>
        <rFont val="Times New Roman"/>
        <charset val="134"/>
      </rPr>
      <t>-</t>
    </r>
    <r>
      <rPr>
        <sz val="18"/>
        <rFont val="宋体"/>
        <charset val="134"/>
      </rPr>
      <t>再次手术（加收）</t>
    </r>
  </si>
  <si>
    <t>016200000160011T</t>
  </si>
  <si>
    <r>
      <rPr>
        <sz val="18"/>
        <rFont val="宋体"/>
        <charset val="134"/>
      </rPr>
      <t>重睑整形费</t>
    </r>
    <r>
      <rPr>
        <sz val="18"/>
        <rFont val="Times New Roman"/>
        <charset val="134"/>
      </rPr>
      <t>-</t>
    </r>
    <r>
      <rPr>
        <sz val="18"/>
        <rFont val="宋体"/>
        <charset val="134"/>
      </rPr>
      <t>上睑提肌腱膜调整（加收）</t>
    </r>
  </si>
  <si>
    <t>016200000160021T</t>
  </si>
  <si>
    <r>
      <rPr>
        <sz val="18"/>
        <rFont val="宋体"/>
        <charset val="134"/>
      </rPr>
      <t>重睑整形费</t>
    </r>
    <r>
      <rPr>
        <sz val="18"/>
        <rFont val="Times New Roman"/>
        <charset val="134"/>
      </rPr>
      <t>-</t>
    </r>
    <r>
      <rPr>
        <sz val="18"/>
        <rFont val="宋体"/>
        <charset val="134"/>
      </rPr>
      <t>筋膜鞘异常（加收）</t>
    </r>
  </si>
  <si>
    <t>016200000170000T</t>
  </si>
  <si>
    <r>
      <rPr>
        <sz val="18"/>
        <rFont val="宋体"/>
        <charset val="134"/>
      </rPr>
      <t>眦整形费</t>
    </r>
  </si>
  <si>
    <r>
      <rPr>
        <sz val="18"/>
        <rFont val="宋体"/>
        <charset val="134"/>
      </rPr>
      <t>通过整形手术方式改善患者眦部外观，满足患者需求。</t>
    </r>
  </si>
  <si>
    <r>
      <rPr>
        <sz val="18"/>
        <rFont val="宋体"/>
        <charset val="134"/>
      </rPr>
      <t>内眦外眦可分别计价。</t>
    </r>
  </si>
  <si>
    <t>016200000170001T</t>
  </si>
  <si>
    <r>
      <rPr>
        <sz val="18"/>
        <rFont val="宋体"/>
        <charset val="134"/>
      </rPr>
      <t>眦整形费</t>
    </r>
    <r>
      <rPr>
        <sz val="18"/>
        <rFont val="Times New Roman"/>
        <charset val="134"/>
      </rPr>
      <t>-</t>
    </r>
    <r>
      <rPr>
        <sz val="18"/>
        <rFont val="宋体"/>
        <charset val="134"/>
      </rPr>
      <t>再次手术（加收）</t>
    </r>
  </si>
  <si>
    <t>016200000170100T</t>
  </si>
  <si>
    <r>
      <rPr>
        <sz val="18"/>
        <rFont val="宋体"/>
        <charset val="134"/>
      </rPr>
      <t>眦整形费</t>
    </r>
    <r>
      <rPr>
        <sz val="18"/>
        <rFont val="Times New Roman"/>
        <charset val="134"/>
      </rPr>
      <t>-</t>
    </r>
    <r>
      <rPr>
        <sz val="18"/>
        <rFont val="宋体"/>
        <charset val="134"/>
      </rPr>
      <t>外眦眼轮匝肌离断（扩展）</t>
    </r>
  </si>
  <si>
    <t>016200000180000T</t>
  </si>
  <si>
    <r>
      <rPr>
        <sz val="18"/>
        <rFont val="宋体"/>
        <charset val="134"/>
      </rPr>
      <t>酒窝整形费</t>
    </r>
  </si>
  <si>
    <r>
      <rPr>
        <sz val="18"/>
        <rFont val="宋体"/>
        <charset val="134"/>
      </rPr>
      <t>通过整形手术方式形成或调整患者酒窝，满足患者需求。</t>
    </r>
  </si>
  <si>
    <t>016200000190000T</t>
  </si>
  <si>
    <r>
      <rPr>
        <sz val="18"/>
        <rFont val="宋体"/>
        <charset val="134"/>
      </rPr>
      <t>眶隔脂肪整形费</t>
    </r>
  </si>
  <si>
    <r>
      <rPr>
        <sz val="18"/>
        <rFont val="宋体"/>
        <charset val="134"/>
      </rPr>
      <t>通过整形手术方式调整眶隔脂肪组织量及分布位置，改善上睑臃肿或凹陷，满足患者需求。</t>
    </r>
  </si>
  <si>
    <r>
      <rPr>
        <sz val="18"/>
        <rFont val="宋体"/>
        <charset val="134"/>
      </rPr>
      <t>所定价格涵盖手术计划、术区准备、消毒、切开、修复、止血、缝合等步骤所需的人力资源和基本物质资源消耗。</t>
    </r>
  </si>
  <si>
    <t>016200000190001T</t>
  </si>
  <si>
    <r>
      <rPr>
        <sz val="18"/>
        <rFont val="宋体"/>
        <charset val="134"/>
      </rPr>
      <t>眶隔脂肪整形费</t>
    </r>
    <r>
      <rPr>
        <sz val="18"/>
        <rFont val="Times New Roman"/>
        <charset val="134"/>
      </rPr>
      <t>-</t>
    </r>
    <r>
      <rPr>
        <sz val="18"/>
        <rFont val="宋体"/>
        <charset val="134"/>
      </rPr>
      <t>再次手术（加收）</t>
    </r>
  </si>
  <si>
    <t>016200000190100T</t>
  </si>
  <si>
    <r>
      <rPr>
        <sz val="18"/>
        <rFont val="宋体"/>
        <charset val="134"/>
      </rPr>
      <t>眶隔脂肪整形费</t>
    </r>
    <r>
      <rPr>
        <sz val="18"/>
        <rFont val="Times New Roman"/>
        <charset val="134"/>
      </rPr>
      <t>-</t>
    </r>
    <r>
      <rPr>
        <sz val="18"/>
        <rFont val="宋体"/>
        <charset val="134"/>
      </rPr>
      <t>眼轮匝肌下脂肪整形（扩展）</t>
    </r>
  </si>
  <si>
    <t>016200000200000T</t>
  </si>
  <si>
    <r>
      <rPr>
        <sz val="18"/>
        <rFont val="宋体"/>
        <charset val="134"/>
      </rPr>
      <t>副耳切除费</t>
    </r>
  </si>
  <si>
    <r>
      <rPr>
        <sz val="18"/>
        <rFont val="宋体"/>
        <charset val="134"/>
      </rPr>
      <t>通过整形手术方式去除副耳，改善局部形态，满足患者需求。</t>
    </r>
  </si>
  <si>
    <r>
      <rPr>
        <sz val="18"/>
        <rFont val="宋体"/>
        <charset val="134"/>
      </rPr>
      <t>所定价格涵盖手术计划、术区准备、消毒、切除、止血、缝合、处理用物等步骤所需的人力资源和基本物资消耗。</t>
    </r>
  </si>
  <si>
    <r>
      <rPr>
        <sz val="18"/>
        <rFont val="宋体"/>
        <charset val="134"/>
      </rPr>
      <t>个</t>
    </r>
  </si>
  <si>
    <t>016200000210000T</t>
  </si>
  <si>
    <r>
      <rPr>
        <sz val="18"/>
        <rFont val="宋体"/>
        <charset val="134"/>
      </rPr>
      <t>耳垂整形费</t>
    </r>
  </si>
  <si>
    <r>
      <rPr>
        <sz val="18"/>
        <rFont val="宋体"/>
        <charset val="134"/>
      </rPr>
      <t>通过整形手术方式改善耳垂形态，满足患者需求。</t>
    </r>
  </si>
  <si>
    <r>
      <rPr>
        <sz val="18"/>
        <rFont val="宋体"/>
        <charset val="134"/>
      </rPr>
      <t>所定价格涵盖手术计划、术区准备、消毒、切开、修整、止血、缝合、处理用物等步骤所需的人力资源和基本物资消耗。</t>
    </r>
  </si>
  <si>
    <t>016200000220000T</t>
  </si>
  <si>
    <r>
      <rPr>
        <sz val="18"/>
        <rFont val="宋体"/>
        <charset val="134"/>
      </rPr>
      <t>耳屏整形费</t>
    </r>
  </si>
  <si>
    <r>
      <rPr>
        <sz val="18"/>
        <rFont val="宋体"/>
        <charset val="134"/>
      </rPr>
      <t>通过整形手术方式改善耳屏局部形态，满足患者需求。</t>
    </r>
  </si>
  <si>
    <r>
      <rPr>
        <sz val="18"/>
        <rFont val="宋体"/>
        <charset val="134"/>
      </rPr>
      <t>本项目中的</t>
    </r>
    <r>
      <rPr>
        <sz val="18"/>
        <rFont val="Times New Roman"/>
        <charset val="134"/>
      </rPr>
      <t>“</t>
    </r>
    <r>
      <rPr>
        <sz val="18"/>
        <rFont val="宋体"/>
        <charset val="134"/>
      </rPr>
      <t>耳廓其他部位</t>
    </r>
    <r>
      <rPr>
        <sz val="18"/>
        <rFont val="Times New Roman"/>
        <charset val="134"/>
      </rPr>
      <t>”</t>
    </r>
    <r>
      <rPr>
        <sz val="18"/>
        <rFont val="宋体"/>
        <charset val="134"/>
      </rPr>
      <t>中的部位指：对耳屏、屏间切迹、耳甲艇、耳甲腔、耳轮成形、耳舟、耳轮脚等。</t>
    </r>
  </si>
  <si>
    <t>016200000220100T</t>
  </si>
  <si>
    <r>
      <rPr>
        <sz val="18"/>
        <rFont val="宋体"/>
        <charset val="134"/>
      </rPr>
      <t>耳屏整形费</t>
    </r>
    <r>
      <rPr>
        <sz val="18"/>
        <rFont val="Times New Roman"/>
        <charset val="134"/>
      </rPr>
      <t>-</t>
    </r>
    <r>
      <rPr>
        <sz val="18"/>
        <rFont val="宋体"/>
        <charset val="134"/>
      </rPr>
      <t>耳廓其他部位整形（扩展）</t>
    </r>
  </si>
  <si>
    <t>016200000230000T</t>
  </si>
  <si>
    <r>
      <rPr>
        <sz val="18"/>
        <rFont val="宋体"/>
        <charset val="134"/>
      </rPr>
      <t>再造耳毛囊去除费</t>
    </r>
  </si>
  <si>
    <r>
      <rPr>
        <sz val="18"/>
        <rFont val="宋体"/>
        <charset val="134"/>
      </rPr>
      <t>通过整形手术方式改善再造耳多毛外观，满足患者需求。</t>
    </r>
  </si>
  <si>
    <r>
      <rPr>
        <sz val="18"/>
        <rFont val="宋体"/>
        <charset val="134"/>
      </rPr>
      <t>所定价格涵盖手术计划、术区准备、消毒、切开、止血、缝合、处理用物等步骤所需的人力资源和基本物资消耗。</t>
    </r>
  </si>
  <si>
    <t>016200000240000T</t>
  </si>
  <si>
    <t>鼻部畸形整形费（整体）</t>
  </si>
  <si>
    <r>
      <rPr>
        <sz val="18"/>
        <rFont val="宋体"/>
        <charset val="134"/>
      </rPr>
      <t>通过整形手术方式进行鼻部整体软组织形态调整。</t>
    </r>
  </si>
  <si>
    <r>
      <rPr>
        <sz val="18"/>
        <rFont val="宋体"/>
        <charset val="134"/>
      </rPr>
      <t>所定价格涵盖手术计划、术区准备、消毒、切开、调整形态、止血、缝合等步骤所需的人力资源和基本物质资源消耗。</t>
    </r>
  </si>
  <si>
    <r>
      <rPr>
        <sz val="18"/>
        <rFont val="宋体"/>
        <charset val="134"/>
      </rPr>
      <t>鼻部畸形整形指：患者在外伤、烧伤、肿瘤术后等情况下需要进行整形的情况。</t>
    </r>
  </si>
  <si>
    <t>016200000240001T</t>
  </si>
  <si>
    <t>鼻部畸形整形费（整体）-再次手术（加收）</t>
  </si>
  <si>
    <t>016200000250000T</t>
  </si>
  <si>
    <t>鼻部畸形整形费（局部）</t>
  </si>
  <si>
    <r>
      <rPr>
        <sz val="18"/>
        <rFont val="宋体"/>
        <charset val="134"/>
      </rPr>
      <t>通过整形手术方式进行鼻部局部软组织形态调整。</t>
    </r>
  </si>
  <si>
    <t>016200000250001T</t>
  </si>
  <si>
    <t>鼻部畸形整形费（局部）-再次手术（加收）</t>
  </si>
  <si>
    <t>016200000260000T</t>
  </si>
  <si>
    <r>
      <rPr>
        <sz val="18"/>
        <rFont val="宋体"/>
        <charset val="134"/>
      </rPr>
      <t>隆鼻费</t>
    </r>
  </si>
  <si>
    <r>
      <rPr>
        <sz val="18"/>
        <rFont val="宋体"/>
        <charset val="134"/>
      </rPr>
      <t>通过整形手术方式调整鼻部高度，满足患者需求。</t>
    </r>
  </si>
  <si>
    <r>
      <rPr>
        <sz val="18"/>
        <rFont val="宋体"/>
        <charset val="134"/>
      </rPr>
      <t>所定价格涵盖手术计划、术区准备、消毒、切开、修整、创面覆盖、止血、缝合等步骤所需的人力资源和基本物质资源消耗。</t>
    </r>
  </si>
  <si>
    <t>016200000260001T</t>
  </si>
  <si>
    <r>
      <rPr>
        <sz val="18"/>
        <rFont val="宋体"/>
        <charset val="134"/>
      </rPr>
      <t>隆鼻费</t>
    </r>
    <r>
      <rPr>
        <sz val="18"/>
        <rFont val="Times New Roman"/>
        <charset val="134"/>
      </rPr>
      <t>-</t>
    </r>
    <r>
      <rPr>
        <sz val="18"/>
        <rFont val="宋体"/>
        <charset val="134"/>
      </rPr>
      <t>再次手术（加收）</t>
    </r>
  </si>
  <si>
    <t>016200000260011T</t>
  </si>
  <si>
    <r>
      <rPr>
        <sz val="18"/>
        <rFont val="宋体"/>
        <charset val="134"/>
      </rPr>
      <t>隆鼻费</t>
    </r>
    <r>
      <rPr>
        <sz val="18"/>
        <rFont val="Times New Roman"/>
        <charset val="134"/>
      </rPr>
      <t>-</t>
    </r>
    <r>
      <rPr>
        <sz val="18"/>
        <rFont val="宋体"/>
        <charset val="134"/>
      </rPr>
      <t>自体组织移植（加收）</t>
    </r>
  </si>
  <si>
    <t>016200000270000T</t>
  </si>
  <si>
    <r>
      <rPr>
        <sz val="18"/>
        <rFont val="宋体"/>
        <charset val="134"/>
      </rPr>
      <t>鼻再造费</t>
    </r>
  </si>
  <si>
    <r>
      <rPr>
        <sz val="18"/>
        <rFont val="宋体"/>
        <charset val="134"/>
      </rPr>
      <t>通过整形手术方式进行部分或全部鼻再造，满足患者需求。</t>
    </r>
  </si>
  <si>
    <t>016200000270001T</t>
  </si>
  <si>
    <r>
      <rPr>
        <sz val="18"/>
        <rFont val="宋体"/>
        <charset val="134"/>
      </rPr>
      <t>鼻再造费</t>
    </r>
    <r>
      <rPr>
        <sz val="18"/>
        <rFont val="Times New Roman"/>
        <charset val="134"/>
      </rPr>
      <t>-</t>
    </r>
    <r>
      <rPr>
        <sz val="18"/>
        <rFont val="宋体"/>
        <charset val="134"/>
      </rPr>
      <t>自体组织移植（加收）</t>
    </r>
  </si>
  <si>
    <t>016200000280000T</t>
  </si>
  <si>
    <r>
      <rPr>
        <sz val="18"/>
        <rFont val="宋体"/>
        <charset val="134"/>
      </rPr>
      <t>鼻翼整形费</t>
    </r>
  </si>
  <si>
    <r>
      <rPr>
        <sz val="18"/>
        <rFont val="宋体"/>
        <charset val="134"/>
      </rPr>
      <t>通过整形手术方式修整鼻翼，满足患者需求。</t>
    </r>
  </si>
  <si>
    <t>016200000280001T</t>
  </si>
  <si>
    <r>
      <rPr>
        <sz val="18"/>
        <rFont val="宋体"/>
        <charset val="134"/>
      </rPr>
      <t>鼻翼整形费</t>
    </r>
    <r>
      <rPr>
        <sz val="18"/>
        <rFont val="Times New Roman"/>
        <charset val="134"/>
      </rPr>
      <t>-</t>
    </r>
    <r>
      <rPr>
        <sz val="18"/>
        <rFont val="宋体"/>
        <charset val="134"/>
      </rPr>
      <t>再次手术（加收）</t>
    </r>
  </si>
  <si>
    <t>016200000280011T</t>
  </si>
  <si>
    <r>
      <rPr>
        <sz val="18"/>
        <rFont val="宋体"/>
        <charset val="134"/>
      </rPr>
      <t>鼻翼整形费</t>
    </r>
    <r>
      <rPr>
        <sz val="18"/>
        <rFont val="Times New Roman"/>
        <charset val="134"/>
      </rPr>
      <t>-</t>
    </r>
    <r>
      <rPr>
        <sz val="18"/>
        <rFont val="宋体"/>
        <charset val="134"/>
      </rPr>
      <t>自体组织移植（加收）</t>
    </r>
  </si>
  <si>
    <t>016200000280100T</t>
  </si>
  <si>
    <r>
      <rPr>
        <sz val="18"/>
        <rFont val="宋体"/>
        <charset val="134"/>
      </rPr>
      <t>鼻翼整形费</t>
    </r>
    <r>
      <rPr>
        <sz val="18"/>
        <rFont val="Times New Roman"/>
        <charset val="134"/>
      </rPr>
      <t>-</t>
    </r>
    <r>
      <rPr>
        <sz val="18"/>
        <rFont val="宋体"/>
        <charset val="134"/>
      </rPr>
      <t>鼻槛整形（扩展）</t>
    </r>
  </si>
  <si>
    <t>016200000290000T</t>
  </si>
  <si>
    <r>
      <rPr>
        <sz val="18"/>
        <rFont val="宋体"/>
        <charset val="134"/>
      </rPr>
      <t>鼻尖整形费</t>
    </r>
  </si>
  <si>
    <r>
      <rPr>
        <sz val="18"/>
        <rFont val="宋体"/>
        <charset val="134"/>
      </rPr>
      <t>通过整形手术方式在鼻尖位置填充移植物或改变鼻尖形态，满足患者需求。</t>
    </r>
  </si>
  <si>
    <t>016200000290001T</t>
  </si>
  <si>
    <r>
      <rPr>
        <sz val="18"/>
        <rFont val="宋体"/>
        <charset val="134"/>
      </rPr>
      <t>鼻尖整形费</t>
    </r>
    <r>
      <rPr>
        <sz val="18"/>
        <rFont val="Times New Roman"/>
        <charset val="134"/>
      </rPr>
      <t>-</t>
    </r>
    <r>
      <rPr>
        <sz val="18"/>
        <rFont val="宋体"/>
        <charset val="134"/>
      </rPr>
      <t>再次手术（加收）</t>
    </r>
  </si>
  <si>
    <t>016200000290011T</t>
  </si>
  <si>
    <r>
      <rPr>
        <sz val="18"/>
        <rFont val="宋体"/>
        <charset val="134"/>
      </rPr>
      <t>鼻尖整形费</t>
    </r>
    <r>
      <rPr>
        <sz val="18"/>
        <rFont val="Times New Roman"/>
        <charset val="134"/>
      </rPr>
      <t>-</t>
    </r>
    <r>
      <rPr>
        <sz val="18"/>
        <rFont val="宋体"/>
        <charset val="134"/>
      </rPr>
      <t>自体组织移植（加收）</t>
    </r>
  </si>
  <si>
    <t>016200000300000T</t>
  </si>
  <si>
    <r>
      <rPr>
        <sz val="18"/>
        <rFont val="宋体"/>
        <charset val="134"/>
      </rPr>
      <t>鼻骨整形费</t>
    </r>
  </si>
  <si>
    <r>
      <rPr>
        <sz val="18"/>
        <rFont val="宋体"/>
        <charset val="134"/>
      </rPr>
      <t>通过整形手术方式改变鼻骨、上颌骨额突位置的形态，满足患者需求。</t>
    </r>
  </si>
  <si>
    <t>016200000310000T</t>
  </si>
  <si>
    <r>
      <rPr>
        <sz val="18"/>
        <rFont val="宋体"/>
        <charset val="134"/>
      </rPr>
      <t>鼻中隔整形费</t>
    </r>
  </si>
  <si>
    <r>
      <rPr>
        <sz val="18"/>
        <rFont val="宋体"/>
        <charset val="134"/>
      </rPr>
      <t>通过整形手术方式改善鼻中隔形态及位置，满足患者需求。</t>
    </r>
  </si>
  <si>
    <t>016200000320000T</t>
  </si>
  <si>
    <r>
      <rPr>
        <sz val="18"/>
        <rFont val="宋体"/>
        <charset val="134"/>
      </rPr>
      <t>鼻孔整形费</t>
    </r>
  </si>
  <si>
    <r>
      <rPr>
        <sz val="18"/>
        <rFont val="宋体"/>
        <charset val="134"/>
      </rPr>
      <t>通过整形手术方式调整鼻孔形态，满足患者需求。</t>
    </r>
  </si>
  <si>
    <t>016200000320001T</t>
  </si>
  <si>
    <r>
      <rPr>
        <sz val="18"/>
        <rFont val="宋体"/>
        <charset val="134"/>
      </rPr>
      <t>鼻孔整形费</t>
    </r>
    <r>
      <rPr>
        <sz val="18"/>
        <rFont val="Times New Roman"/>
        <charset val="134"/>
      </rPr>
      <t>-</t>
    </r>
    <r>
      <rPr>
        <sz val="18"/>
        <rFont val="宋体"/>
        <charset val="134"/>
      </rPr>
      <t>再次手术（加收）</t>
    </r>
  </si>
  <si>
    <t>016200000330000T</t>
  </si>
  <si>
    <r>
      <rPr>
        <sz val="18"/>
        <rFont val="宋体"/>
        <charset val="134"/>
      </rPr>
      <t>鼻底基整形费</t>
    </r>
  </si>
  <si>
    <r>
      <rPr>
        <sz val="18"/>
        <rFont val="宋体"/>
        <charset val="134"/>
      </rPr>
      <t>通过整形手术方式填充自体或异体组织矫正鼻基底形态，满足患者需求。</t>
    </r>
  </si>
  <si>
    <t>016200000330001T</t>
  </si>
  <si>
    <r>
      <rPr>
        <sz val="18"/>
        <rFont val="宋体"/>
        <charset val="134"/>
      </rPr>
      <t>鼻底基整形费</t>
    </r>
    <r>
      <rPr>
        <sz val="18"/>
        <rFont val="Times New Roman"/>
        <charset val="134"/>
      </rPr>
      <t>-</t>
    </r>
    <r>
      <rPr>
        <sz val="18"/>
        <rFont val="宋体"/>
        <charset val="134"/>
      </rPr>
      <t>自体组织移植（加收）</t>
    </r>
  </si>
  <si>
    <t>016200000340000T</t>
  </si>
  <si>
    <r>
      <rPr>
        <sz val="18"/>
        <rFont val="宋体"/>
        <charset val="134"/>
      </rPr>
      <t>红唇整形费</t>
    </r>
  </si>
  <si>
    <r>
      <rPr>
        <sz val="18"/>
        <rFont val="宋体"/>
        <charset val="134"/>
      </rPr>
      <t>通过整形手术方式整体改善红唇形态，满足患者需求。</t>
    </r>
  </si>
  <si>
    <r>
      <rPr>
        <sz val="18"/>
        <rFont val="宋体"/>
        <charset val="134"/>
      </rPr>
      <t>上下唇可分别计价收费。</t>
    </r>
  </si>
  <si>
    <t>016200000340001T</t>
  </si>
  <si>
    <r>
      <rPr>
        <sz val="18"/>
        <rFont val="宋体"/>
        <charset val="134"/>
      </rPr>
      <t>红唇整形费</t>
    </r>
    <r>
      <rPr>
        <sz val="18"/>
        <rFont val="Times New Roman"/>
        <charset val="134"/>
      </rPr>
      <t>-</t>
    </r>
    <r>
      <rPr>
        <sz val="18"/>
        <rFont val="宋体"/>
        <charset val="134"/>
      </rPr>
      <t>再次手术（加收）</t>
    </r>
  </si>
  <si>
    <t>016200000340011T</t>
  </si>
  <si>
    <r>
      <rPr>
        <sz val="18"/>
        <rFont val="宋体"/>
        <charset val="134"/>
      </rPr>
      <t>红唇整形费</t>
    </r>
    <r>
      <rPr>
        <sz val="18"/>
        <rFont val="Times New Roman"/>
        <charset val="134"/>
      </rPr>
      <t>-</t>
    </r>
    <r>
      <rPr>
        <sz val="18"/>
        <rFont val="宋体"/>
        <charset val="134"/>
      </rPr>
      <t>口轮匝肌重建（加收）</t>
    </r>
  </si>
  <si>
    <t>016200000340021T</t>
  </si>
  <si>
    <r>
      <rPr>
        <sz val="18"/>
        <rFont val="宋体"/>
        <charset val="134"/>
      </rPr>
      <t>红唇整形费</t>
    </r>
    <r>
      <rPr>
        <sz val="18"/>
        <rFont val="Times New Roman"/>
        <charset val="134"/>
      </rPr>
      <t>-</t>
    </r>
    <r>
      <rPr>
        <sz val="18"/>
        <rFont val="宋体"/>
        <charset val="134"/>
      </rPr>
      <t>红唇精细结构形态调整（加收）</t>
    </r>
  </si>
  <si>
    <t>016200000350000T</t>
  </si>
  <si>
    <r>
      <rPr>
        <sz val="18"/>
        <rFont val="宋体"/>
        <charset val="134"/>
      </rPr>
      <t>唇珠整形费</t>
    </r>
  </si>
  <si>
    <r>
      <rPr>
        <sz val="18"/>
        <rFont val="宋体"/>
        <charset val="134"/>
      </rPr>
      <t>通过整形手术方式改善唇珠形态，满足患者需求。</t>
    </r>
  </si>
  <si>
    <t>016200000350001T</t>
  </si>
  <si>
    <r>
      <rPr>
        <sz val="18"/>
        <rFont val="宋体"/>
        <charset val="134"/>
      </rPr>
      <t>唇珠整形费</t>
    </r>
    <r>
      <rPr>
        <sz val="18"/>
        <rFont val="Times New Roman"/>
        <charset val="134"/>
      </rPr>
      <t>-</t>
    </r>
    <r>
      <rPr>
        <sz val="18"/>
        <rFont val="宋体"/>
        <charset val="134"/>
      </rPr>
      <t>再次手术（加收）</t>
    </r>
  </si>
  <si>
    <t>016200000360000T</t>
  </si>
  <si>
    <r>
      <rPr>
        <sz val="18"/>
        <rFont val="宋体"/>
        <charset val="134"/>
      </rPr>
      <t>人中整形费</t>
    </r>
  </si>
  <si>
    <r>
      <rPr>
        <sz val="18"/>
        <rFont val="宋体"/>
        <charset val="134"/>
      </rPr>
      <t>通过整形手术方式改善人中外观形态，满足患者需求。</t>
    </r>
  </si>
  <si>
    <t>016200000360001T</t>
  </si>
  <si>
    <r>
      <rPr>
        <sz val="18"/>
        <rFont val="宋体"/>
        <charset val="134"/>
      </rPr>
      <t>人中整形费</t>
    </r>
    <r>
      <rPr>
        <sz val="18"/>
        <rFont val="Times New Roman"/>
        <charset val="134"/>
      </rPr>
      <t>-</t>
    </r>
    <r>
      <rPr>
        <sz val="18"/>
        <rFont val="宋体"/>
        <charset val="134"/>
      </rPr>
      <t>再次手术（加收）</t>
    </r>
  </si>
  <si>
    <t>016200000360011T</t>
  </si>
  <si>
    <r>
      <rPr>
        <sz val="18"/>
        <rFont val="宋体"/>
        <charset val="134"/>
      </rPr>
      <t>人中整形费</t>
    </r>
    <r>
      <rPr>
        <sz val="18"/>
        <rFont val="Times New Roman"/>
        <charset val="134"/>
      </rPr>
      <t>-</t>
    </r>
    <r>
      <rPr>
        <sz val="18"/>
        <rFont val="宋体"/>
        <charset val="134"/>
      </rPr>
      <t>口轮匝肌重建（加收）</t>
    </r>
  </si>
  <si>
    <t>016200000370000T</t>
  </si>
  <si>
    <r>
      <rPr>
        <sz val="18"/>
        <rFont val="宋体"/>
        <charset val="134"/>
      </rPr>
      <t>口角整形费</t>
    </r>
  </si>
  <si>
    <r>
      <rPr>
        <sz val="18"/>
        <rFont val="宋体"/>
        <charset val="134"/>
      </rPr>
      <t>通过整形手术方式改善口角外观形态，满足患者需求。</t>
    </r>
  </si>
  <si>
    <t>016200000370001T</t>
  </si>
  <si>
    <r>
      <rPr>
        <sz val="18"/>
        <rFont val="宋体"/>
        <charset val="134"/>
      </rPr>
      <t>口角整形费</t>
    </r>
    <r>
      <rPr>
        <sz val="18"/>
        <rFont val="Times New Roman"/>
        <charset val="134"/>
      </rPr>
      <t>-</t>
    </r>
    <r>
      <rPr>
        <sz val="18"/>
        <rFont val="宋体"/>
        <charset val="134"/>
      </rPr>
      <t>再次手术（加收）</t>
    </r>
  </si>
  <si>
    <t>016200000370011T</t>
  </si>
  <si>
    <r>
      <rPr>
        <sz val="18"/>
        <rFont val="宋体"/>
        <charset val="134"/>
      </rPr>
      <t>口角整形费</t>
    </r>
    <r>
      <rPr>
        <sz val="18"/>
        <rFont val="Times New Roman"/>
        <charset val="134"/>
      </rPr>
      <t>-</t>
    </r>
    <r>
      <rPr>
        <sz val="18"/>
        <rFont val="宋体"/>
        <charset val="134"/>
      </rPr>
      <t>口轮匝肌重建（加收）</t>
    </r>
  </si>
  <si>
    <t>016200000380000T</t>
  </si>
  <si>
    <r>
      <rPr>
        <sz val="18"/>
        <rFont val="宋体"/>
        <charset val="134"/>
      </rPr>
      <t>唇部继发畸形整形费</t>
    </r>
  </si>
  <si>
    <r>
      <rPr>
        <sz val="18"/>
        <rFont val="宋体"/>
        <charset val="134"/>
      </rPr>
      <t>通过整形手术方式进行唇部皮肤形态调整，满足患者需求。</t>
    </r>
  </si>
  <si>
    <t>016200000380001T</t>
  </si>
  <si>
    <r>
      <rPr>
        <sz val="18"/>
        <rFont val="宋体"/>
        <charset val="134"/>
      </rPr>
      <t>唇部继发畸形整形费</t>
    </r>
    <r>
      <rPr>
        <sz val="18"/>
        <rFont val="Times New Roman"/>
        <charset val="134"/>
      </rPr>
      <t>-</t>
    </r>
    <r>
      <rPr>
        <sz val="18"/>
        <rFont val="宋体"/>
        <charset val="134"/>
      </rPr>
      <t>唇部肌肉形态调整（加收）</t>
    </r>
  </si>
  <si>
    <t>016200000390000T</t>
  </si>
  <si>
    <r>
      <rPr>
        <sz val="18"/>
        <rFont val="宋体"/>
        <charset val="134"/>
      </rPr>
      <t>下颌截骨整形费</t>
    </r>
  </si>
  <si>
    <r>
      <rPr>
        <sz val="18"/>
        <rFont val="宋体"/>
        <charset val="134"/>
      </rPr>
      <t>通过整形截骨手术方式改善患者下颌骨轮廓形态，满足患者需求。</t>
    </r>
  </si>
  <si>
    <t>016200000390001T</t>
  </si>
  <si>
    <r>
      <rPr>
        <sz val="18"/>
        <rFont val="宋体"/>
        <charset val="134"/>
      </rPr>
      <t>下颌截骨整形费</t>
    </r>
    <r>
      <rPr>
        <sz val="18"/>
        <rFont val="Times New Roman"/>
        <charset val="134"/>
      </rPr>
      <t>-</t>
    </r>
    <r>
      <rPr>
        <sz val="18"/>
        <rFont val="宋体"/>
        <charset val="134"/>
      </rPr>
      <t>再次手术（加收）</t>
    </r>
  </si>
  <si>
    <t>016200000390011T</t>
  </si>
  <si>
    <r>
      <rPr>
        <sz val="18"/>
        <rFont val="宋体"/>
        <charset val="134"/>
      </rPr>
      <t>下颌截骨整形费</t>
    </r>
    <r>
      <rPr>
        <sz val="18"/>
        <rFont val="Times New Roman"/>
        <charset val="134"/>
      </rPr>
      <t>-</t>
    </r>
    <r>
      <rPr>
        <sz val="18"/>
        <rFont val="宋体"/>
        <charset val="134"/>
      </rPr>
      <t>长弧形截骨（加收）</t>
    </r>
  </si>
  <si>
    <t>016200000390100T</t>
  </si>
  <si>
    <r>
      <rPr>
        <sz val="18"/>
        <rFont val="宋体"/>
        <charset val="134"/>
      </rPr>
      <t>下颌截骨整形费</t>
    </r>
    <r>
      <rPr>
        <sz val="18"/>
        <rFont val="Times New Roman"/>
        <charset val="134"/>
      </rPr>
      <t>-</t>
    </r>
    <r>
      <rPr>
        <sz val="18"/>
        <rFont val="宋体"/>
        <charset val="134"/>
      </rPr>
      <t>上颌截骨整形（扩展）</t>
    </r>
  </si>
  <si>
    <t>016200000400000T</t>
  </si>
  <si>
    <r>
      <rPr>
        <sz val="18"/>
        <rFont val="宋体"/>
        <charset val="134"/>
      </rPr>
      <t>颏部轮廓整形费</t>
    </r>
  </si>
  <si>
    <r>
      <rPr>
        <sz val="18"/>
        <rFont val="宋体"/>
        <charset val="134"/>
      </rPr>
      <t>通过整形手术方式修整颏部轮廓，满足患者需求。</t>
    </r>
  </si>
  <si>
    <t>016200000400001T</t>
  </si>
  <si>
    <r>
      <rPr>
        <sz val="18"/>
        <rFont val="宋体"/>
        <charset val="134"/>
      </rPr>
      <t>颏部轮廓整形费</t>
    </r>
    <r>
      <rPr>
        <sz val="18"/>
        <rFont val="Times New Roman"/>
        <charset val="134"/>
      </rPr>
      <t>-</t>
    </r>
    <r>
      <rPr>
        <sz val="18"/>
        <rFont val="宋体"/>
        <charset val="134"/>
      </rPr>
      <t>再次手术（加收）</t>
    </r>
  </si>
  <si>
    <t>016200000400011T</t>
  </si>
  <si>
    <r>
      <rPr>
        <sz val="18"/>
        <rFont val="宋体"/>
        <charset val="134"/>
      </rPr>
      <t>颏部轮廓整形费</t>
    </r>
    <r>
      <rPr>
        <sz val="18"/>
        <rFont val="Times New Roman"/>
        <charset val="134"/>
      </rPr>
      <t>-</t>
    </r>
    <r>
      <rPr>
        <sz val="18"/>
        <rFont val="宋体"/>
        <charset val="134"/>
      </rPr>
      <t>自体骨移植（加收）</t>
    </r>
  </si>
  <si>
    <t>016200000400021T</t>
  </si>
  <si>
    <r>
      <rPr>
        <sz val="18"/>
        <rFont val="宋体"/>
        <charset val="134"/>
      </rPr>
      <t>颏部轮廓整形费</t>
    </r>
    <r>
      <rPr>
        <sz val="18"/>
        <rFont val="Times New Roman"/>
        <charset val="134"/>
      </rPr>
      <t>-</t>
    </r>
    <r>
      <rPr>
        <sz val="18"/>
        <rFont val="宋体"/>
        <charset val="134"/>
      </rPr>
      <t>复杂截骨（加收）</t>
    </r>
  </si>
  <si>
    <r>
      <rPr>
        <sz val="18"/>
        <rFont val="宋体"/>
        <charset val="134"/>
      </rPr>
      <t>本项目中的</t>
    </r>
    <r>
      <rPr>
        <sz val="18"/>
        <rFont val="Times New Roman"/>
        <charset val="134"/>
      </rPr>
      <t>“</t>
    </r>
    <r>
      <rPr>
        <sz val="18"/>
        <rFont val="宋体"/>
        <charset val="134"/>
      </rPr>
      <t>复杂截骨</t>
    </r>
    <r>
      <rPr>
        <sz val="18"/>
        <rFont val="Times New Roman"/>
        <charset val="134"/>
      </rPr>
      <t>”</t>
    </r>
    <r>
      <rPr>
        <sz val="18"/>
        <rFont val="宋体"/>
        <charset val="134"/>
      </rPr>
      <t>指：抽屉截骨、阶梯截骨、楔形截骨、</t>
    </r>
    <r>
      <rPr>
        <sz val="18"/>
        <rFont val="Times New Roman"/>
        <charset val="134"/>
      </rPr>
      <t>U</t>
    </r>
    <r>
      <rPr>
        <sz val="18"/>
        <rFont val="宋体"/>
        <charset val="134"/>
      </rPr>
      <t>型截骨。</t>
    </r>
  </si>
  <si>
    <t>016200000410000T</t>
  </si>
  <si>
    <r>
      <rPr>
        <sz val="18"/>
        <rFont val="宋体"/>
        <charset val="134"/>
      </rPr>
      <t>颌下腺摘除整形费</t>
    </r>
  </si>
  <si>
    <r>
      <rPr>
        <sz val="18"/>
        <rFont val="宋体"/>
        <charset val="134"/>
      </rPr>
      <t>通过整形手术方式改善患者颌下腺处外观形态，满足患者需求。</t>
    </r>
  </si>
  <si>
    <r>
      <rPr>
        <sz val="18"/>
        <rFont val="宋体"/>
        <charset val="134"/>
      </rPr>
      <t>所定价格涵盖手术计划、术区准备、消毒、切开、摘除、止血、缝合等步骤所需人力资源和基本物质资源消耗。</t>
    </r>
  </si>
  <si>
    <t>016200000420000T</t>
  </si>
  <si>
    <r>
      <rPr>
        <sz val="18"/>
        <rFont val="宋体"/>
        <charset val="134"/>
      </rPr>
      <t>颊脂肪垫整形费</t>
    </r>
  </si>
  <si>
    <r>
      <rPr>
        <sz val="18"/>
        <rFont val="宋体"/>
        <charset val="134"/>
      </rPr>
      <t>通过整形手术方式改善患者颊部体积形态，满足患者需求。</t>
    </r>
  </si>
  <si>
    <t>016200000430000T</t>
  </si>
  <si>
    <r>
      <rPr>
        <sz val="18"/>
        <rFont val="宋体"/>
        <charset val="134"/>
      </rPr>
      <t>颅颌面骨延长器植入费</t>
    </r>
  </si>
  <si>
    <r>
      <rPr>
        <sz val="18"/>
        <rFont val="宋体"/>
        <charset val="134"/>
      </rPr>
      <t>通过整形手术方式植入颅颌面骨延长器，改善面部不对称。</t>
    </r>
  </si>
  <si>
    <r>
      <rPr>
        <sz val="18"/>
        <rFont val="宋体"/>
        <charset val="134"/>
      </rPr>
      <t>所定价格涵盖手术计划、术区准备、消毒、切开、植入、缝合、处理用物等步骤所需的人力资源和基本物资消耗。</t>
    </r>
  </si>
  <si>
    <t>016200000430100T</t>
  </si>
  <si>
    <r>
      <rPr>
        <sz val="18"/>
        <rFont val="宋体"/>
        <charset val="134"/>
      </rPr>
      <t>颅颌面骨延长器植入费</t>
    </r>
    <r>
      <rPr>
        <sz val="18"/>
        <rFont val="Times New Roman"/>
        <charset val="134"/>
      </rPr>
      <t>-</t>
    </r>
    <r>
      <rPr>
        <sz val="18"/>
        <rFont val="宋体"/>
        <charset val="134"/>
      </rPr>
      <t>颅颌面骨延长器取出（扩展）</t>
    </r>
  </si>
  <si>
    <t>016200000440000T</t>
  </si>
  <si>
    <r>
      <rPr>
        <sz val="18"/>
        <rFont val="宋体"/>
        <charset val="134"/>
      </rPr>
      <t>颧骨轮廓整形费</t>
    </r>
  </si>
  <si>
    <r>
      <rPr>
        <sz val="18"/>
        <rFont val="宋体"/>
        <charset val="134"/>
      </rPr>
      <t>通过整形手术方式改善颧骨轮廓形态，满足患者需求。</t>
    </r>
  </si>
  <si>
    <r>
      <rPr>
        <sz val="18"/>
        <rFont val="宋体"/>
        <charset val="134"/>
      </rPr>
      <t>所定价格涵盖手术计划、术区准备、消毒、切开、修整、缝合、止血、处理用物等步骤所需的人力资源和基本物资消耗。</t>
    </r>
  </si>
  <si>
    <t>016200000440001T</t>
  </si>
  <si>
    <r>
      <rPr>
        <sz val="18"/>
        <rFont val="宋体"/>
        <charset val="134"/>
      </rPr>
      <t>颧骨轮廓整形费</t>
    </r>
    <r>
      <rPr>
        <sz val="18"/>
        <rFont val="Times New Roman"/>
        <charset val="134"/>
      </rPr>
      <t>-</t>
    </r>
    <r>
      <rPr>
        <sz val="18"/>
        <rFont val="宋体"/>
        <charset val="134"/>
      </rPr>
      <t>再次手术（加收）</t>
    </r>
  </si>
  <si>
    <t>016200000440100T</t>
  </si>
  <si>
    <r>
      <rPr>
        <sz val="18"/>
        <rFont val="宋体"/>
        <charset val="134"/>
      </rPr>
      <t>颧骨轮廓整形费</t>
    </r>
    <r>
      <rPr>
        <sz val="18"/>
        <rFont val="Times New Roman"/>
        <charset val="134"/>
      </rPr>
      <t>-</t>
    </r>
    <r>
      <rPr>
        <sz val="18"/>
        <rFont val="宋体"/>
        <charset val="134"/>
      </rPr>
      <t>颧弓轮廓整形</t>
    </r>
    <r>
      <rPr>
        <sz val="18"/>
        <rFont val="Times New Roman"/>
        <charset val="134"/>
      </rPr>
      <t xml:space="preserve"> </t>
    </r>
    <r>
      <rPr>
        <sz val="18"/>
        <rFont val="宋体"/>
        <charset val="134"/>
      </rPr>
      <t>（扩展）</t>
    </r>
  </si>
  <si>
    <t>016200000441100T</t>
  </si>
  <si>
    <r>
      <rPr>
        <sz val="18"/>
        <rFont val="宋体"/>
        <charset val="134"/>
      </rPr>
      <t>颧骨轮廓整形费</t>
    </r>
    <r>
      <rPr>
        <sz val="18"/>
        <rFont val="Times New Roman"/>
        <charset val="134"/>
      </rPr>
      <t>-</t>
    </r>
    <r>
      <rPr>
        <sz val="18"/>
        <rFont val="宋体"/>
        <charset val="134"/>
      </rPr>
      <t>上颌轮廓整形（扩展）</t>
    </r>
  </si>
  <si>
    <t>016200000450000T</t>
  </si>
  <si>
    <r>
      <rPr>
        <sz val="18"/>
        <rFont val="宋体"/>
        <charset val="134"/>
      </rPr>
      <t>面突截骨整形费</t>
    </r>
  </si>
  <si>
    <r>
      <rPr>
        <sz val="18"/>
        <rFont val="宋体"/>
        <charset val="134"/>
      </rPr>
      <t>通过整形手术方式修正患者咬合关系并改善外观形态，满足患者需求。</t>
    </r>
  </si>
  <si>
    <r>
      <rPr>
        <sz val="18"/>
        <rFont val="宋体"/>
        <charset val="134"/>
      </rPr>
      <t>所定价格涵盖手术计划、术区准备、消毒、切开、修整、缝合、处理用物等步骤所需的人力资源和基本物资消耗。</t>
    </r>
  </si>
  <si>
    <r>
      <rPr>
        <sz val="18"/>
        <rFont val="宋体"/>
        <charset val="134"/>
      </rPr>
      <t>本项目中的</t>
    </r>
    <r>
      <rPr>
        <sz val="18"/>
        <rFont val="Times New Roman"/>
        <charset val="134"/>
      </rPr>
      <t>“</t>
    </r>
    <r>
      <rPr>
        <sz val="18"/>
        <rFont val="宋体"/>
        <charset val="134"/>
      </rPr>
      <t>部位</t>
    </r>
    <r>
      <rPr>
        <sz val="18"/>
        <rFont val="Times New Roman"/>
        <charset val="134"/>
      </rPr>
      <t>”</t>
    </r>
    <r>
      <rPr>
        <sz val="18"/>
        <rFont val="宋体"/>
        <charset val="134"/>
      </rPr>
      <t>指左侧上颌骨、右侧上颌骨、左侧下颌骨、右侧下颌骨，不同部位可分别计费。</t>
    </r>
  </si>
  <si>
    <t>016200000450001T</t>
  </si>
  <si>
    <r>
      <rPr>
        <sz val="18"/>
        <rFont val="宋体"/>
        <charset val="134"/>
      </rPr>
      <t>面突截骨整形费</t>
    </r>
    <r>
      <rPr>
        <sz val="18"/>
        <rFont val="Times New Roman"/>
        <charset val="134"/>
      </rPr>
      <t>-</t>
    </r>
    <r>
      <rPr>
        <sz val="18"/>
        <rFont val="宋体"/>
        <charset val="134"/>
      </rPr>
      <t>根尖下截骨（加收）</t>
    </r>
  </si>
  <si>
    <t>016200000460000T</t>
  </si>
  <si>
    <t>颅颌面畸形修复费（常规）</t>
  </si>
  <si>
    <r>
      <rPr>
        <sz val="18"/>
        <rFont val="宋体"/>
        <charset val="134"/>
      </rPr>
      <t>通过整形手术方式整复畸形颅颌面，改善外观形态，满足患者需求。</t>
    </r>
  </si>
  <si>
    <t xml:space="preserve"> </t>
  </si>
  <si>
    <t>016200000460001T</t>
  </si>
  <si>
    <t>颅颌面畸形修复费（常规）-自体骨移植（加收）</t>
  </si>
  <si>
    <t>016200000470000T</t>
  </si>
  <si>
    <t>颅颌面畸形修复费（复杂）</t>
  </si>
  <si>
    <r>
      <rPr>
        <sz val="18"/>
        <rFont val="宋体"/>
        <charset val="134"/>
      </rPr>
      <t>通过整形手术方式整复复杂颅颌面畸形，改善外观形态，满足患者需求。</t>
    </r>
  </si>
  <si>
    <r>
      <rPr>
        <sz val="18"/>
        <rFont val="宋体"/>
        <charset val="134"/>
      </rPr>
      <t>本项目中的</t>
    </r>
    <r>
      <rPr>
        <sz val="18"/>
        <rFont val="Times New Roman"/>
        <charset val="134"/>
      </rPr>
      <t>“</t>
    </r>
    <r>
      <rPr>
        <sz val="18"/>
        <rFont val="宋体"/>
        <charset val="134"/>
      </rPr>
      <t>复杂</t>
    </r>
    <r>
      <rPr>
        <sz val="18"/>
        <rFont val="Times New Roman"/>
        <charset val="134"/>
      </rPr>
      <t>”</t>
    </r>
    <r>
      <rPr>
        <sz val="18"/>
        <rFont val="宋体"/>
        <charset val="134"/>
      </rPr>
      <t>指涉及颅内、眶内侧壁等部位的颅颌面畸形。</t>
    </r>
  </si>
  <si>
    <t>016200000470001T</t>
  </si>
  <si>
    <t>颅颌面畸形修复费（复杂）-自体骨移植（加收）</t>
  </si>
  <si>
    <t>016200000480000T</t>
  </si>
  <si>
    <r>
      <rPr>
        <sz val="18"/>
        <rFont val="宋体"/>
        <charset val="134"/>
      </rPr>
      <t>颌面骨骨折修复成形费</t>
    </r>
  </si>
  <si>
    <r>
      <rPr>
        <sz val="18"/>
        <rFont val="宋体"/>
        <charset val="134"/>
      </rPr>
      <t>通过整形手术方式改善患者颌面骨折后的异常形态，满足患者需求。</t>
    </r>
  </si>
  <si>
    <r>
      <rPr>
        <sz val="18"/>
        <rFont val="宋体"/>
        <charset val="134"/>
      </rPr>
      <t>所定价格涵盖手术计划、术区准备、消毒、切开、修复、缝合、处理用物以及必要时置入内固定材料等步骤所需的人力资源和基本物资消耗。</t>
    </r>
  </si>
  <si>
    <r>
      <rPr>
        <sz val="18"/>
        <rFont val="宋体"/>
        <charset val="134"/>
      </rPr>
      <t>本项目中的</t>
    </r>
    <r>
      <rPr>
        <sz val="18"/>
        <rFont val="Times New Roman"/>
        <charset val="134"/>
      </rPr>
      <t>“</t>
    </r>
    <r>
      <rPr>
        <sz val="18"/>
        <rFont val="宋体"/>
        <charset val="134"/>
      </rPr>
      <t>颌面骨</t>
    </r>
    <r>
      <rPr>
        <sz val="18"/>
        <rFont val="Times New Roman"/>
        <charset val="134"/>
      </rPr>
      <t>”</t>
    </r>
    <r>
      <rPr>
        <sz val="18"/>
        <rFont val="宋体"/>
        <charset val="134"/>
      </rPr>
      <t>包括：上颌骨。下颌骨、颧骨、颧弓骨、鼻骨、眶骨。</t>
    </r>
  </si>
  <si>
    <t>016200000480001T</t>
  </si>
  <si>
    <r>
      <rPr>
        <sz val="18"/>
        <rFont val="宋体"/>
        <charset val="134"/>
      </rPr>
      <t>颌面骨骨折修复成形费</t>
    </r>
    <r>
      <rPr>
        <sz val="18"/>
        <rFont val="Times New Roman"/>
        <charset val="134"/>
      </rPr>
      <t>-</t>
    </r>
    <r>
      <rPr>
        <sz val="18"/>
        <rFont val="宋体"/>
        <charset val="134"/>
      </rPr>
      <t>自体骨移植（加收）</t>
    </r>
  </si>
  <si>
    <t>016200000490000T</t>
  </si>
  <si>
    <r>
      <rPr>
        <sz val="18"/>
        <rFont val="宋体"/>
        <charset val="134"/>
      </rPr>
      <t>颌面部内固定物取出费</t>
    </r>
  </si>
  <si>
    <r>
      <rPr>
        <sz val="18"/>
        <rFont val="宋体"/>
        <charset val="134"/>
      </rPr>
      <t>通过整形手术方式取出颅颌面内固定物，满足患者需求。</t>
    </r>
  </si>
  <si>
    <r>
      <rPr>
        <sz val="18"/>
        <rFont val="宋体"/>
        <charset val="134"/>
      </rPr>
      <t>所定价格涵盖手术计划、术区准备、消毒、切开、取出、缝合、处理用物等步骤所需的人力资源和基本物资消耗。</t>
    </r>
  </si>
  <si>
    <r>
      <rPr>
        <sz val="18"/>
        <rFont val="宋体"/>
        <charset val="134"/>
      </rPr>
      <t>套</t>
    </r>
  </si>
  <si>
    <t>016100000080000T</t>
  </si>
  <si>
    <r>
      <rPr>
        <sz val="18"/>
        <rFont val="宋体"/>
        <charset val="134"/>
      </rPr>
      <t>药物面膜美容费</t>
    </r>
  </si>
  <si>
    <r>
      <rPr>
        <sz val="18"/>
        <rFont val="宋体"/>
        <charset val="134"/>
      </rPr>
      <t>通过药物面膜治疗，增加药物吸收，促进皮肤修复或治疗局部病变。</t>
    </r>
  </si>
  <si>
    <r>
      <rPr>
        <sz val="18"/>
        <rFont val="宋体"/>
        <charset val="134"/>
      </rPr>
      <t>所定价格涵盖皮肤清洁、按摩、制备面膜、贴敷等步骤所需的人力资源和基本物质资源消耗。</t>
    </r>
  </si>
  <si>
    <r>
      <rPr>
        <sz val="18"/>
        <rFont val="宋体"/>
        <charset val="134"/>
      </rPr>
      <t>非院内自制面膜或非医护人员提供服务的不得按此项目收费。</t>
    </r>
  </si>
  <si>
    <t>016200000500000T</t>
  </si>
  <si>
    <r>
      <rPr>
        <sz val="18"/>
        <rFont val="宋体"/>
        <charset val="134"/>
      </rPr>
      <t>脂肪移植费</t>
    </r>
  </si>
  <si>
    <r>
      <rPr>
        <sz val="18"/>
        <rFont val="宋体"/>
        <charset val="134"/>
      </rPr>
      <t>通过各种方式移植脂肪及其衍生物，改善患者外观形态或功能。</t>
    </r>
  </si>
  <si>
    <r>
      <rPr>
        <sz val="18"/>
        <rFont val="宋体"/>
        <charset val="134"/>
      </rPr>
      <t>所定价格涵盖手术计划、术区准备、消毒、切开、脂肪处理、脂肪移植、缝合等步骤所需人力资源和基本物质资源消耗。</t>
    </r>
  </si>
  <si>
    <r>
      <rPr>
        <sz val="18"/>
        <rFont val="宋体"/>
        <charset val="134"/>
      </rPr>
      <t>头面颈部以</t>
    </r>
    <r>
      <rPr>
        <sz val="18"/>
        <rFont val="Times New Roman"/>
        <charset val="134"/>
      </rPr>
      <t>2×2</t>
    </r>
    <r>
      <rPr>
        <sz val="18"/>
        <rFont val="宋体"/>
        <charset val="134"/>
      </rPr>
      <t>平方厘米为基础计价，躯干四肢以</t>
    </r>
    <r>
      <rPr>
        <sz val="18"/>
        <rFont val="Times New Roman"/>
        <charset val="134"/>
      </rPr>
      <t>3×3</t>
    </r>
    <r>
      <rPr>
        <sz val="18"/>
        <rFont val="宋体"/>
        <charset val="134"/>
      </rPr>
      <t>平方厘米为基础计价。</t>
    </r>
  </si>
  <si>
    <t>016200000500001T</t>
  </si>
  <si>
    <r>
      <rPr>
        <sz val="18"/>
        <rFont val="宋体"/>
        <charset val="134"/>
      </rPr>
      <t>脂肪移植费</t>
    </r>
    <r>
      <rPr>
        <sz val="18"/>
        <rFont val="Times New Roman"/>
        <charset val="134"/>
      </rPr>
      <t>-</t>
    </r>
    <r>
      <rPr>
        <sz val="18"/>
        <rFont val="宋体"/>
        <charset val="134"/>
      </rPr>
      <t>再次手术（加收）</t>
    </r>
  </si>
  <si>
    <t>016200000510000T</t>
  </si>
  <si>
    <r>
      <rPr>
        <sz val="18"/>
        <rFont val="宋体"/>
        <charset val="134"/>
      </rPr>
      <t>颈部整形费</t>
    </r>
  </si>
  <si>
    <r>
      <rPr>
        <sz val="18"/>
        <rFont val="宋体"/>
        <charset val="134"/>
      </rPr>
      <t>通过整形手术方式改善患者颈部外观，满足患者需求。</t>
    </r>
  </si>
  <si>
    <t>016200000510001T</t>
  </si>
  <si>
    <r>
      <rPr>
        <sz val="18"/>
        <rFont val="宋体"/>
        <charset val="134"/>
      </rPr>
      <t>颈部整形费</t>
    </r>
    <r>
      <rPr>
        <sz val="18"/>
        <rFont val="Times New Roman"/>
        <charset val="134"/>
      </rPr>
      <t>-</t>
    </r>
    <r>
      <rPr>
        <sz val="18"/>
        <rFont val="宋体"/>
        <charset val="134"/>
      </rPr>
      <t>再次手术（加收）</t>
    </r>
  </si>
  <si>
    <t>016200000510011T</t>
  </si>
  <si>
    <r>
      <rPr>
        <sz val="18"/>
        <rFont val="宋体"/>
        <charset val="134"/>
      </rPr>
      <t>颈部整形费</t>
    </r>
    <r>
      <rPr>
        <sz val="18"/>
        <rFont val="Times New Roman"/>
        <charset val="134"/>
      </rPr>
      <t>-</t>
    </r>
    <r>
      <rPr>
        <sz val="18"/>
        <rFont val="宋体"/>
        <charset val="134"/>
      </rPr>
      <t>胸锁乳突肌上移（加收）</t>
    </r>
  </si>
  <si>
    <t>016200000520000T</t>
  </si>
  <si>
    <r>
      <rPr>
        <sz val="18"/>
        <rFont val="宋体"/>
        <charset val="134"/>
      </rPr>
      <t>喉结整形费</t>
    </r>
  </si>
  <si>
    <r>
      <rPr>
        <sz val="18"/>
        <rFont val="宋体"/>
        <charset val="134"/>
      </rPr>
      <t>通过整形手术方式改善喉结整体外观，满足患者需求。</t>
    </r>
  </si>
  <si>
    <r>
      <rPr>
        <sz val="18"/>
        <rFont val="宋体"/>
        <charset val="134"/>
      </rPr>
      <t>所定价格涵盖手术计划、术区准备、消毒、切开、修整、止血、缝合等步骤所需人力资源和基本物质资源消耗。</t>
    </r>
  </si>
  <si>
    <t>016200000520001T</t>
  </si>
  <si>
    <r>
      <rPr>
        <sz val="18"/>
        <rFont val="宋体"/>
        <charset val="134"/>
      </rPr>
      <t>喉结整形费</t>
    </r>
    <r>
      <rPr>
        <sz val="18"/>
        <rFont val="Times New Roman"/>
        <charset val="134"/>
      </rPr>
      <t>-</t>
    </r>
    <r>
      <rPr>
        <sz val="18"/>
        <rFont val="宋体"/>
        <charset val="134"/>
      </rPr>
      <t>磨削（加收）</t>
    </r>
  </si>
  <si>
    <t>016200000530000T</t>
  </si>
  <si>
    <r>
      <rPr>
        <sz val="18"/>
        <rFont val="宋体"/>
        <charset val="134"/>
      </rPr>
      <t>腋臭切除费</t>
    </r>
  </si>
  <si>
    <r>
      <rPr>
        <sz val="18"/>
        <rFont val="宋体"/>
        <charset val="134"/>
      </rPr>
      <t>通过手术切除腋臭，改善患者腋臭情况，满足患者需求。</t>
    </r>
  </si>
  <si>
    <r>
      <rPr>
        <sz val="18"/>
        <rFont val="宋体"/>
        <charset val="134"/>
      </rPr>
      <t>所定价格涵盖手术计划、术区准备、消毒、切开、切除、缝合等步骤所需的人力资源及基本物质资源消耗。</t>
    </r>
  </si>
  <si>
    <t>016200000530001T</t>
  </si>
  <si>
    <r>
      <rPr>
        <sz val="18"/>
        <rFont val="宋体"/>
        <charset val="134"/>
      </rPr>
      <t>腋臭切除费</t>
    </r>
    <r>
      <rPr>
        <sz val="18"/>
        <rFont val="Times New Roman"/>
        <charset val="134"/>
      </rPr>
      <t>-</t>
    </r>
    <r>
      <rPr>
        <sz val="18"/>
        <rFont val="宋体"/>
        <charset val="134"/>
      </rPr>
      <t>再次手术（加收）</t>
    </r>
  </si>
  <si>
    <t>016200000530011T</t>
  </si>
  <si>
    <r>
      <rPr>
        <sz val="18"/>
        <rFont val="宋体"/>
        <charset val="134"/>
      </rPr>
      <t>腋臭切除费</t>
    </r>
    <r>
      <rPr>
        <sz val="18"/>
        <rFont val="Times New Roman"/>
        <charset val="134"/>
      </rPr>
      <t>-</t>
    </r>
    <r>
      <rPr>
        <sz val="18"/>
        <rFont val="宋体"/>
        <charset val="134"/>
      </rPr>
      <t>保留皮片大汗腺（加收）</t>
    </r>
  </si>
  <si>
    <t>016200000540000T</t>
  </si>
  <si>
    <r>
      <rPr>
        <sz val="18"/>
        <rFont val="宋体"/>
        <charset val="134"/>
      </rPr>
      <t>上臂整形费</t>
    </r>
  </si>
  <si>
    <r>
      <rPr>
        <sz val="18"/>
        <rFont val="宋体"/>
        <charset val="134"/>
      </rPr>
      <t>通过整形手术方式改善患者上臂松弛，改善外观形态，满足患者需求。</t>
    </r>
  </si>
  <si>
    <r>
      <rPr>
        <sz val="18"/>
        <rFont val="宋体"/>
        <charset val="134"/>
      </rPr>
      <t>所定价格涵盖手术计划、术区准备、消毒、切开、修整、缝合等步骤所需人力资源和基本物质资源消耗。</t>
    </r>
  </si>
  <si>
    <t>016200000540001T</t>
  </si>
  <si>
    <r>
      <rPr>
        <sz val="18"/>
        <rFont val="宋体"/>
        <charset val="134"/>
      </rPr>
      <t>上臂整形费</t>
    </r>
    <r>
      <rPr>
        <sz val="18"/>
        <rFont val="Times New Roman"/>
        <charset val="134"/>
      </rPr>
      <t>-</t>
    </r>
    <r>
      <rPr>
        <sz val="18"/>
        <rFont val="宋体"/>
        <charset val="134"/>
      </rPr>
      <t>联合腋窝松弛（加收）</t>
    </r>
  </si>
  <si>
    <t>016200000540011T</t>
  </si>
  <si>
    <r>
      <rPr>
        <sz val="18"/>
        <rFont val="宋体"/>
        <charset val="134"/>
      </rPr>
      <t>上臂整形费</t>
    </r>
    <r>
      <rPr>
        <sz val="18"/>
        <rFont val="Times New Roman"/>
        <charset val="134"/>
      </rPr>
      <t>-</t>
    </r>
    <r>
      <rPr>
        <sz val="18"/>
        <rFont val="宋体"/>
        <charset val="134"/>
      </rPr>
      <t>联合侧胸壁松弛（加收）</t>
    </r>
  </si>
  <si>
    <t>016200000550000T</t>
  </si>
  <si>
    <r>
      <rPr>
        <sz val="18"/>
        <rFont val="宋体"/>
        <charset val="134"/>
      </rPr>
      <t>腹壁整形费</t>
    </r>
  </si>
  <si>
    <r>
      <rPr>
        <sz val="18"/>
        <rFont val="宋体"/>
        <charset val="134"/>
      </rPr>
      <t>通过各种方式改善患者腹壁松弛，矫正患者腹部、脐部外观形态，满足患者需求。</t>
    </r>
  </si>
  <si>
    <r>
      <rPr>
        <sz val="18"/>
        <rFont val="宋体"/>
        <charset val="134"/>
      </rPr>
      <t>所定价格涵盖手术计划、术区准备、消毒、切开、切除、缝合、必要时放置补片及引流等步骤所需人力资源和基本物质资源消耗。</t>
    </r>
  </si>
  <si>
    <t>016200000550001T</t>
  </si>
  <si>
    <r>
      <rPr>
        <sz val="18"/>
        <rFont val="宋体"/>
        <charset val="134"/>
      </rPr>
      <t>腹壁整形费</t>
    </r>
    <r>
      <rPr>
        <sz val="18"/>
        <rFont val="Times New Roman"/>
        <charset val="134"/>
      </rPr>
      <t>-</t>
    </r>
    <r>
      <rPr>
        <sz val="18"/>
        <rFont val="宋体"/>
        <charset val="134"/>
      </rPr>
      <t>腹壁肌筋膜系统折叠（加收）</t>
    </r>
  </si>
  <si>
    <t>016200000550011T</t>
  </si>
  <si>
    <r>
      <rPr>
        <sz val="18"/>
        <rFont val="宋体"/>
        <charset val="134"/>
      </rPr>
      <t>腹壁整形费</t>
    </r>
    <r>
      <rPr>
        <sz val="18"/>
        <rFont val="Times New Roman"/>
        <charset val="134"/>
      </rPr>
      <t>-</t>
    </r>
    <r>
      <rPr>
        <sz val="18"/>
        <rFont val="宋体"/>
        <charset val="134"/>
      </rPr>
      <t>大范围腹壁整形（加收）</t>
    </r>
  </si>
  <si>
    <r>
      <rPr>
        <sz val="18"/>
        <rFont val="宋体"/>
        <charset val="134"/>
      </rPr>
      <t>大范围腹壁整形指：整形范围超过腋中线或覆盖躯干环周。</t>
    </r>
  </si>
  <si>
    <t>016200000560000T</t>
  </si>
  <si>
    <r>
      <rPr>
        <sz val="18"/>
        <rFont val="宋体"/>
        <charset val="134"/>
      </rPr>
      <t>大腿整形费</t>
    </r>
  </si>
  <si>
    <r>
      <rPr>
        <sz val="18"/>
        <rFont val="宋体"/>
        <charset val="134"/>
      </rPr>
      <t>通过整形手术方式改善患者大腿松弛，改善大腿外观形态。</t>
    </r>
  </si>
  <si>
    <t>016200000560001T</t>
  </si>
  <si>
    <r>
      <rPr>
        <sz val="18"/>
        <rFont val="宋体"/>
        <charset val="134"/>
      </rPr>
      <t>大腿整形费</t>
    </r>
    <r>
      <rPr>
        <sz val="18"/>
        <rFont val="Times New Roman"/>
        <charset val="134"/>
      </rPr>
      <t>-</t>
    </r>
    <r>
      <rPr>
        <sz val="18"/>
        <rFont val="宋体"/>
        <charset val="134"/>
      </rPr>
      <t>联合臀部松弛（加收）</t>
    </r>
  </si>
  <si>
    <t>016200000570000T</t>
  </si>
  <si>
    <r>
      <rPr>
        <sz val="18"/>
        <rFont val="宋体"/>
        <charset val="134"/>
      </rPr>
      <t>脐成形费</t>
    </r>
  </si>
  <si>
    <r>
      <rPr>
        <sz val="18"/>
        <rFont val="宋体"/>
        <charset val="134"/>
      </rPr>
      <t>通过整形手术方式改善患者脐部外观或再造脐部，满足患者需求。</t>
    </r>
  </si>
  <si>
    <r>
      <rPr>
        <sz val="18"/>
        <rFont val="宋体"/>
        <charset val="134"/>
      </rPr>
      <t>所定价格涵盖手术计划、术区准备、消毒、切开、皮瓣分离、切除、缝合以及必要时取皮、放置补片及引流等步骤所需人力资源和基本物质资源消耗。</t>
    </r>
  </si>
  <si>
    <t>016200000580000T</t>
  </si>
  <si>
    <r>
      <rPr>
        <sz val="18"/>
        <rFont val="宋体"/>
        <charset val="134"/>
      </rPr>
      <t>副乳切除费</t>
    </r>
  </si>
  <si>
    <r>
      <rPr>
        <sz val="18"/>
        <rFont val="宋体"/>
        <charset val="134"/>
      </rPr>
      <t>通过整形方式切除副乳，满足患者需求。</t>
    </r>
  </si>
  <si>
    <r>
      <rPr>
        <sz val="18"/>
        <rFont val="宋体"/>
        <charset val="134"/>
      </rPr>
      <t>所定价格涵盖手术计划、术区准备、消毒、切开、切除腺体、修整外形、缝合等步骤所需的人力资源和基本物质资源消耗。</t>
    </r>
  </si>
  <si>
    <t>016200000580001T</t>
  </si>
  <si>
    <r>
      <rPr>
        <sz val="18"/>
        <rFont val="宋体"/>
        <charset val="134"/>
      </rPr>
      <t>副乳切除费</t>
    </r>
    <r>
      <rPr>
        <sz val="18"/>
        <rFont val="Times New Roman"/>
        <charset val="134"/>
      </rPr>
      <t>-</t>
    </r>
    <r>
      <rPr>
        <sz val="18"/>
        <rFont val="宋体"/>
        <charset val="134"/>
      </rPr>
      <t>微创手术（加收）</t>
    </r>
  </si>
  <si>
    <r>
      <rPr>
        <sz val="18"/>
        <rFont val="宋体"/>
        <charset val="134"/>
      </rPr>
      <t>微创切口指切口＜</t>
    </r>
    <r>
      <rPr>
        <sz val="18"/>
        <rFont val="Times New Roman"/>
        <charset val="134"/>
      </rPr>
      <t>2</t>
    </r>
    <r>
      <rPr>
        <sz val="18"/>
        <rFont val="宋体"/>
        <charset val="134"/>
      </rPr>
      <t>厘米。</t>
    </r>
  </si>
  <si>
    <t>016200000590000T</t>
  </si>
  <si>
    <r>
      <rPr>
        <sz val="18"/>
        <rFont val="宋体"/>
        <charset val="134"/>
      </rPr>
      <t>隆乳术后继发畸形修整费</t>
    </r>
  </si>
  <si>
    <r>
      <rPr>
        <sz val="18"/>
        <rFont val="宋体"/>
        <charset val="134"/>
      </rPr>
      <t>通过整形手术方式改善隆乳术后继发畸形的外观，满足患者需求。</t>
    </r>
  </si>
  <si>
    <r>
      <rPr>
        <sz val="18"/>
        <rFont val="宋体"/>
        <charset val="134"/>
      </rPr>
      <t>所定价格涵盖手术计划、术区准备、消毒、切开、畸形修整、假体重新置入，缝合等步骤所需的人力资源和基本物质资源消耗。</t>
    </r>
  </si>
  <si>
    <t>016200000590001T</t>
  </si>
  <si>
    <r>
      <rPr>
        <sz val="18"/>
        <rFont val="宋体"/>
        <charset val="134"/>
      </rPr>
      <t>隆乳术后继发畸形修整费</t>
    </r>
    <r>
      <rPr>
        <sz val="18"/>
        <rFont val="Times New Roman"/>
        <charset val="134"/>
      </rPr>
      <t>-</t>
    </r>
    <r>
      <rPr>
        <sz val="18"/>
        <rFont val="宋体"/>
        <charset val="134"/>
      </rPr>
      <t>软组织加强（加收）</t>
    </r>
  </si>
  <si>
    <t>016200000600000T</t>
  </si>
  <si>
    <r>
      <rPr>
        <sz val="18"/>
        <rFont val="宋体"/>
        <charset val="134"/>
      </rPr>
      <t>巨乳整形费</t>
    </r>
  </si>
  <si>
    <r>
      <rPr>
        <sz val="18"/>
        <rFont val="宋体"/>
        <charset val="134"/>
      </rPr>
      <t>通过整形方式治疗巨乳，满足患者需求。</t>
    </r>
  </si>
  <si>
    <r>
      <rPr>
        <sz val="18"/>
        <rFont val="宋体"/>
        <charset val="134"/>
      </rPr>
      <t>所定价格涵盖手术计划、术区准备、消毒、切开、切除组织、评估血供、乳房塑形、缝合等步骤所需的人力资源和基本物质资源消耗。</t>
    </r>
  </si>
  <si>
    <t>016200000600001T</t>
  </si>
  <si>
    <r>
      <rPr>
        <sz val="18"/>
        <rFont val="宋体"/>
        <charset val="134"/>
      </rPr>
      <t>巨乳整形费</t>
    </r>
    <r>
      <rPr>
        <sz val="18"/>
        <rFont val="Times New Roman"/>
        <charset val="134"/>
      </rPr>
      <t>-</t>
    </r>
    <r>
      <rPr>
        <sz val="18"/>
        <rFont val="宋体"/>
        <charset val="134"/>
      </rPr>
      <t>再次手术（加收）</t>
    </r>
  </si>
  <si>
    <t>016200000600011T</t>
  </si>
  <si>
    <r>
      <rPr>
        <sz val="18"/>
        <rFont val="宋体"/>
        <charset val="134"/>
      </rPr>
      <t>巨乳整形费</t>
    </r>
    <r>
      <rPr>
        <sz val="18"/>
        <rFont val="Times New Roman"/>
        <charset val="134"/>
      </rPr>
      <t>-</t>
    </r>
    <r>
      <rPr>
        <sz val="18"/>
        <rFont val="宋体"/>
        <charset val="134"/>
      </rPr>
      <t>中度及重度（加收）</t>
    </r>
  </si>
  <si>
    <r>
      <rPr>
        <sz val="18"/>
        <rFont val="宋体"/>
        <charset val="134"/>
      </rPr>
      <t>中度及重度指：切除量</t>
    </r>
    <r>
      <rPr>
        <sz val="18"/>
        <rFont val="Times New Roman"/>
        <charset val="134"/>
      </rPr>
      <t>≥200g</t>
    </r>
    <r>
      <rPr>
        <sz val="18"/>
        <rFont val="宋体"/>
        <charset val="134"/>
      </rPr>
      <t>。</t>
    </r>
  </si>
  <si>
    <t>016200000610000T</t>
  </si>
  <si>
    <r>
      <rPr>
        <sz val="18"/>
        <rFont val="宋体"/>
        <charset val="134"/>
      </rPr>
      <t>乳房上提整形费</t>
    </r>
  </si>
  <si>
    <r>
      <rPr>
        <sz val="18"/>
        <rFont val="宋体"/>
        <charset val="134"/>
      </rPr>
      <t>通过整形手术方式治疗乳房下垂，满足患者需求。</t>
    </r>
  </si>
  <si>
    <r>
      <rPr>
        <sz val="18"/>
        <rFont val="宋体"/>
        <charset val="134"/>
      </rPr>
      <t>所定价格涵盖手术计划、术区准备、消毒、切开、切除皮肤、评估血供、乳房塑形、缝合等步骤所需的人力资源和基本物质资源消耗。</t>
    </r>
  </si>
  <si>
    <t>016200000610001T</t>
  </si>
  <si>
    <r>
      <rPr>
        <sz val="18"/>
        <rFont val="宋体"/>
        <charset val="134"/>
      </rPr>
      <t>乳房上提整形费</t>
    </r>
    <r>
      <rPr>
        <sz val="18"/>
        <rFont val="Times New Roman"/>
        <charset val="134"/>
      </rPr>
      <t>-</t>
    </r>
    <r>
      <rPr>
        <sz val="18"/>
        <rFont val="宋体"/>
        <charset val="134"/>
      </rPr>
      <t>再次手术（加收）</t>
    </r>
  </si>
  <si>
    <t>016200000610011T</t>
  </si>
  <si>
    <r>
      <rPr>
        <sz val="18"/>
        <rFont val="宋体"/>
        <charset val="134"/>
      </rPr>
      <t>乳房上提整形费</t>
    </r>
    <r>
      <rPr>
        <sz val="18"/>
        <rFont val="Times New Roman"/>
        <charset val="134"/>
      </rPr>
      <t>-</t>
    </r>
    <r>
      <rPr>
        <sz val="18"/>
        <rFont val="宋体"/>
        <charset val="134"/>
      </rPr>
      <t>中度及重度（加收）</t>
    </r>
  </si>
  <si>
    <r>
      <rPr>
        <sz val="18"/>
        <rFont val="宋体"/>
        <charset val="134"/>
      </rPr>
      <t>中度及重度指：乳头低于乳房下皱襞及以下。</t>
    </r>
  </si>
  <si>
    <t>016200000620000T</t>
  </si>
  <si>
    <r>
      <rPr>
        <sz val="18"/>
        <rFont val="宋体"/>
        <charset val="134"/>
      </rPr>
      <t>乳晕整形费</t>
    </r>
  </si>
  <si>
    <r>
      <rPr>
        <sz val="18"/>
        <rFont val="宋体"/>
        <charset val="134"/>
      </rPr>
      <t>通过整形手术方式改善乳晕外形，满足患者需求。</t>
    </r>
  </si>
  <si>
    <r>
      <rPr>
        <sz val="18"/>
        <rFont val="宋体"/>
        <charset val="134"/>
      </rPr>
      <t>所定价格涵盖手术计划、术区准备、消毒、乳头塑形、缝合等步骤所需的人力资源和基本物质资源消耗。</t>
    </r>
  </si>
  <si>
    <t>016200000620001T</t>
  </si>
  <si>
    <r>
      <rPr>
        <sz val="18"/>
        <rFont val="宋体"/>
        <charset val="134"/>
      </rPr>
      <t>乳晕整形费</t>
    </r>
    <r>
      <rPr>
        <sz val="18"/>
        <rFont val="Times New Roman"/>
        <charset val="134"/>
      </rPr>
      <t>-</t>
    </r>
    <r>
      <rPr>
        <sz val="18"/>
        <rFont val="宋体"/>
        <charset val="134"/>
      </rPr>
      <t>中度及重度（加收）</t>
    </r>
  </si>
  <si>
    <r>
      <rPr>
        <sz val="18"/>
        <rFont val="宋体"/>
        <charset val="134"/>
      </rPr>
      <t>中度及重度指：乳晕最大径</t>
    </r>
    <r>
      <rPr>
        <sz val="18"/>
        <rFont val="Times New Roman"/>
        <charset val="134"/>
      </rPr>
      <t>≥4</t>
    </r>
    <r>
      <rPr>
        <sz val="18"/>
        <rFont val="宋体"/>
        <charset val="134"/>
      </rPr>
      <t>厘米。</t>
    </r>
  </si>
  <si>
    <t>016200000630000T</t>
  </si>
  <si>
    <r>
      <rPr>
        <sz val="18"/>
        <rFont val="宋体"/>
        <charset val="134"/>
      </rPr>
      <t>乳头整形费</t>
    </r>
  </si>
  <si>
    <r>
      <rPr>
        <sz val="18"/>
        <rFont val="宋体"/>
        <charset val="134"/>
      </rPr>
      <t>通过整形手术方式改善乳头外形，满足患者需求。</t>
    </r>
  </si>
  <si>
    <r>
      <rPr>
        <sz val="18"/>
        <rFont val="宋体"/>
        <charset val="134"/>
      </rPr>
      <t>所定价格涵盖手术计划、术区准备、消毒、乳头再造或乳头塑形等步骤所需的人力资源和基本物质资源消耗。</t>
    </r>
  </si>
  <si>
    <t>016200000640000T</t>
  </si>
  <si>
    <r>
      <rPr>
        <sz val="18"/>
        <rFont val="宋体"/>
        <charset val="134"/>
      </rPr>
      <t>乳房下皱襞成形费</t>
    </r>
  </si>
  <si>
    <r>
      <rPr>
        <sz val="18"/>
        <rFont val="宋体"/>
        <charset val="134"/>
      </rPr>
      <t>通过整形手术方式改善乳房下皱襞形态及位置，满足患者需求。</t>
    </r>
  </si>
  <si>
    <r>
      <rPr>
        <sz val="18"/>
        <rFont val="宋体"/>
        <charset val="134"/>
      </rPr>
      <t>所定价格涵盖手术计划、术区准备、消毒、切开、乳房下皱襞塑性、缝合等步骤所需的人力资源和基本物质资源消耗。</t>
    </r>
  </si>
  <si>
    <t>016200000650000T</t>
  </si>
  <si>
    <r>
      <rPr>
        <sz val="18"/>
        <rFont val="宋体"/>
        <charset val="134"/>
      </rPr>
      <t>男性乳腺肥大切除整形费</t>
    </r>
  </si>
  <si>
    <r>
      <rPr>
        <sz val="18"/>
        <rFont val="宋体"/>
        <charset val="134"/>
      </rPr>
      <t>通过整形手术方式切除男性肥大乳腺，满足患者需求。</t>
    </r>
  </si>
  <si>
    <t>016200000650001T</t>
  </si>
  <si>
    <r>
      <rPr>
        <sz val="18"/>
        <rFont val="宋体"/>
        <charset val="134"/>
      </rPr>
      <t>男性乳腺肥大切除整形费</t>
    </r>
    <r>
      <rPr>
        <sz val="18"/>
        <rFont val="Times New Roman"/>
        <charset val="134"/>
      </rPr>
      <t>-</t>
    </r>
    <r>
      <rPr>
        <sz val="18"/>
        <rFont val="宋体"/>
        <charset val="134"/>
      </rPr>
      <t>微创手术（加收）</t>
    </r>
  </si>
  <si>
    <t>016200000650011T</t>
  </si>
  <si>
    <r>
      <rPr>
        <sz val="18"/>
        <rFont val="宋体"/>
        <charset val="134"/>
      </rPr>
      <t>男性乳腺肥大切除整形费</t>
    </r>
    <r>
      <rPr>
        <sz val="18"/>
        <rFont val="Times New Roman"/>
        <charset val="134"/>
      </rPr>
      <t>-</t>
    </r>
    <r>
      <rPr>
        <sz val="18"/>
        <rFont val="宋体"/>
        <charset val="134"/>
      </rPr>
      <t>中度及重度（加收）</t>
    </r>
  </si>
  <si>
    <r>
      <rPr>
        <sz val="18"/>
        <rFont val="宋体"/>
        <charset val="134"/>
      </rPr>
      <t>中度及重度指根据</t>
    </r>
    <r>
      <rPr>
        <sz val="18"/>
        <rFont val="Times New Roman"/>
        <charset val="134"/>
      </rPr>
      <t>Simon</t>
    </r>
    <r>
      <rPr>
        <sz val="18"/>
        <rFont val="宋体"/>
        <charset val="134"/>
      </rPr>
      <t>分级中度及以上的情况。</t>
    </r>
  </si>
  <si>
    <t>016200000660000T</t>
  </si>
  <si>
    <r>
      <rPr>
        <sz val="18"/>
        <rFont val="宋体"/>
        <charset val="134"/>
      </rPr>
      <t>隆乳费（假体置入）</t>
    </r>
  </si>
  <si>
    <r>
      <rPr>
        <sz val="18"/>
        <rFont val="宋体"/>
        <charset val="134"/>
      </rPr>
      <t>通过置入乳房假体增大乳房，满足患者需求。</t>
    </r>
  </si>
  <si>
    <r>
      <rPr>
        <sz val="18"/>
        <rFont val="宋体"/>
        <charset val="134"/>
      </rPr>
      <t>所定价格涵盖手术计划、术区准备、消毒、切开、腔隙剥离、假体置入、缝合等步骤所需的人力资源和基本物质资源消耗。</t>
    </r>
  </si>
  <si>
    <t>016200000660001T</t>
  </si>
  <si>
    <r>
      <rPr>
        <sz val="18"/>
        <rFont val="宋体"/>
        <charset val="134"/>
      </rPr>
      <t>隆乳费（假体置入）</t>
    </r>
    <r>
      <rPr>
        <sz val="18"/>
        <rFont val="Times New Roman"/>
        <charset val="134"/>
      </rPr>
      <t>-</t>
    </r>
    <r>
      <rPr>
        <sz val="18"/>
        <rFont val="宋体"/>
        <charset val="134"/>
      </rPr>
      <t>软组织加强（加收）</t>
    </r>
  </si>
  <si>
    <t>016200000660011T</t>
  </si>
  <si>
    <r>
      <rPr>
        <sz val="18"/>
        <rFont val="宋体"/>
        <charset val="134"/>
      </rPr>
      <t>隆乳费（假体置入）</t>
    </r>
    <r>
      <rPr>
        <sz val="18"/>
        <rFont val="Times New Roman"/>
        <charset val="134"/>
      </rPr>
      <t>-</t>
    </r>
    <r>
      <rPr>
        <sz val="18"/>
        <rFont val="宋体"/>
        <charset val="134"/>
      </rPr>
      <t>双平面层次（加收）</t>
    </r>
  </si>
  <si>
    <t>016200000660021T</t>
  </si>
  <si>
    <r>
      <rPr>
        <sz val="18"/>
        <rFont val="宋体"/>
        <charset val="134"/>
      </rPr>
      <t>隆乳费（假体置入）</t>
    </r>
    <r>
      <rPr>
        <sz val="18"/>
        <rFont val="Times New Roman"/>
        <charset val="134"/>
      </rPr>
      <t>-</t>
    </r>
    <r>
      <rPr>
        <sz val="18"/>
        <rFont val="宋体"/>
        <charset val="134"/>
      </rPr>
      <t>再次手术（加收）</t>
    </r>
  </si>
  <si>
    <t>016200000670000T</t>
  </si>
  <si>
    <r>
      <rPr>
        <sz val="18"/>
        <rFont val="宋体"/>
        <charset val="134"/>
      </rPr>
      <t>隆乳费（脂肪注射）</t>
    </r>
  </si>
  <si>
    <r>
      <rPr>
        <sz val="18"/>
        <rFont val="宋体"/>
        <charset val="134"/>
      </rPr>
      <t>通过注射脂肪及其衍生物改善乳房外形，满足患者需求。</t>
    </r>
  </si>
  <si>
    <r>
      <rPr>
        <sz val="18"/>
        <rFont val="宋体"/>
        <charset val="134"/>
      </rPr>
      <t>所定价格涵盖手术计划、术区准备、消毒、脂肪纯化、切开、注射、缝合等步骤所需的人力资源和基本物质资源消耗。</t>
    </r>
  </si>
  <si>
    <t>016200000670001T</t>
  </si>
  <si>
    <r>
      <rPr>
        <sz val="18"/>
        <rFont val="宋体"/>
        <charset val="134"/>
      </rPr>
      <t>隆乳费（脂肪注射）</t>
    </r>
    <r>
      <rPr>
        <sz val="18"/>
        <rFont val="Times New Roman"/>
        <charset val="134"/>
      </rPr>
      <t>-</t>
    </r>
    <r>
      <rPr>
        <sz val="18"/>
        <rFont val="宋体"/>
        <charset val="134"/>
      </rPr>
      <t>挛缩松解（加收）</t>
    </r>
  </si>
  <si>
    <t>016200000670100T</t>
  </si>
  <si>
    <r>
      <rPr>
        <sz val="18"/>
        <rFont val="宋体"/>
        <charset val="134"/>
      </rPr>
      <t>隆乳费（脂肪注射）</t>
    </r>
    <r>
      <rPr>
        <sz val="18"/>
        <rFont val="Times New Roman"/>
        <charset val="134"/>
      </rPr>
      <t>-</t>
    </r>
    <r>
      <rPr>
        <sz val="18"/>
        <rFont val="宋体"/>
        <charset val="134"/>
      </rPr>
      <t>自体脂肪注射隆臀（扩展）</t>
    </r>
  </si>
  <si>
    <t>016200000680000T</t>
  </si>
  <si>
    <r>
      <rPr>
        <sz val="18"/>
        <rFont val="宋体"/>
        <charset val="134"/>
      </rPr>
      <t>乳房再造费（假体置入）</t>
    </r>
  </si>
  <si>
    <r>
      <rPr>
        <sz val="18"/>
        <rFont val="宋体"/>
        <charset val="134"/>
      </rPr>
      <t>通过置入人工假体再造乳房，满足患者需求。</t>
    </r>
  </si>
  <si>
    <r>
      <rPr>
        <sz val="18"/>
        <rFont val="宋体"/>
        <charset val="134"/>
      </rPr>
      <t>所定价格涵盖手术计划、术区准备、消毒、切开、假体置入、缝合等步骤所需的人力资源和基本物质资源消耗。</t>
    </r>
  </si>
  <si>
    <t>016200000680001T</t>
  </si>
  <si>
    <r>
      <rPr>
        <sz val="18"/>
        <rFont val="宋体"/>
        <charset val="134"/>
      </rPr>
      <t>乳房再造费（假体置入）</t>
    </r>
    <r>
      <rPr>
        <sz val="18"/>
        <rFont val="Times New Roman"/>
        <charset val="134"/>
      </rPr>
      <t>-</t>
    </r>
    <r>
      <rPr>
        <sz val="18"/>
        <rFont val="宋体"/>
        <charset val="134"/>
      </rPr>
      <t>微创手术（加收）</t>
    </r>
  </si>
  <si>
    <r>
      <rPr>
        <sz val="18"/>
        <rFont val="宋体"/>
        <charset val="134"/>
      </rPr>
      <t>本项目中的</t>
    </r>
    <r>
      <rPr>
        <sz val="18"/>
        <rFont val="Times New Roman"/>
        <charset val="134"/>
      </rPr>
      <t>“</t>
    </r>
    <r>
      <rPr>
        <sz val="18"/>
        <rFont val="宋体"/>
        <charset val="134"/>
      </rPr>
      <t>微创手术</t>
    </r>
    <r>
      <rPr>
        <sz val="18"/>
        <rFont val="Times New Roman"/>
        <charset val="134"/>
      </rPr>
      <t>”</t>
    </r>
    <r>
      <rPr>
        <sz val="18"/>
        <rFont val="宋体"/>
        <charset val="134"/>
      </rPr>
      <t>指切口</t>
    </r>
    <r>
      <rPr>
        <sz val="18"/>
        <rFont val="Times New Roman"/>
        <charset val="134"/>
      </rPr>
      <t>≤5</t>
    </r>
    <r>
      <rPr>
        <sz val="18"/>
        <rFont val="宋体"/>
        <charset val="134"/>
      </rPr>
      <t>厘米。</t>
    </r>
  </si>
  <si>
    <t>016200000680011T</t>
  </si>
  <si>
    <r>
      <rPr>
        <sz val="18"/>
        <rFont val="宋体"/>
        <charset val="134"/>
      </rPr>
      <t>乳房再造费（假体置入）</t>
    </r>
    <r>
      <rPr>
        <sz val="18"/>
        <rFont val="Times New Roman"/>
        <charset val="134"/>
      </rPr>
      <t>-</t>
    </r>
    <r>
      <rPr>
        <sz val="18"/>
        <rFont val="宋体"/>
        <charset val="134"/>
      </rPr>
      <t>软组织加强（加收）</t>
    </r>
  </si>
  <si>
    <t>016200000680021T</t>
  </si>
  <si>
    <r>
      <rPr>
        <sz val="18"/>
        <rFont val="宋体"/>
        <charset val="134"/>
      </rPr>
      <t>乳房再造费（假体置入）</t>
    </r>
    <r>
      <rPr>
        <sz val="18"/>
        <rFont val="Times New Roman"/>
        <charset val="134"/>
      </rPr>
      <t>-</t>
    </r>
    <r>
      <rPr>
        <sz val="18"/>
        <rFont val="宋体"/>
        <charset val="134"/>
      </rPr>
      <t>纤维包膜切除（加收）</t>
    </r>
  </si>
  <si>
    <t>016200000680100T</t>
  </si>
  <si>
    <r>
      <rPr>
        <sz val="18"/>
        <rFont val="宋体"/>
        <charset val="134"/>
      </rPr>
      <t>乳房再造费（假体置入）</t>
    </r>
    <r>
      <rPr>
        <sz val="18"/>
        <rFont val="Times New Roman"/>
        <charset val="134"/>
      </rPr>
      <t>-</t>
    </r>
    <r>
      <rPr>
        <sz val="18"/>
        <rFont val="宋体"/>
        <charset val="134"/>
      </rPr>
      <t>乳房扩张器置入乳房再造（扩展）</t>
    </r>
  </si>
  <si>
    <t>016200000690000T</t>
  </si>
  <si>
    <r>
      <rPr>
        <sz val="18"/>
        <rFont val="宋体"/>
        <charset val="134"/>
      </rPr>
      <t>乳房再造费（脂肪注射）</t>
    </r>
  </si>
  <si>
    <r>
      <rPr>
        <sz val="18"/>
        <rFont val="宋体"/>
        <charset val="134"/>
      </rPr>
      <t>通过注射脂肪及其衍生物再造乳房，满足患者需求。</t>
    </r>
  </si>
  <si>
    <r>
      <rPr>
        <sz val="18"/>
        <rFont val="宋体"/>
        <charset val="134"/>
      </rPr>
      <t>所定价格涵盖手术计划、术区准备、消毒、脂肪纯化、切开、脂肪注射、缝合等步骤所需的人力资源和基本物质资源消耗。</t>
    </r>
  </si>
  <si>
    <t>016200000700000T</t>
  </si>
  <si>
    <r>
      <rPr>
        <sz val="18"/>
        <rFont val="宋体"/>
        <charset val="134"/>
      </rPr>
      <t>自体组织皮瓣乳房再造费</t>
    </r>
  </si>
  <si>
    <r>
      <rPr>
        <sz val="18"/>
        <rFont val="宋体"/>
        <charset val="134"/>
      </rPr>
      <t>通过皮瓣移植方式再造乳房，满足患者需求。</t>
    </r>
  </si>
  <si>
    <r>
      <rPr>
        <sz val="18"/>
        <rFont val="宋体"/>
        <charset val="134"/>
      </rPr>
      <t>所定价格涵盖手术计划、术区准备、消毒、切取皮瓣、皮瓣转移、缝合切口等步骤所需的人力资源和基本物质资源消耗。</t>
    </r>
  </si>
  <si>
    <t>016200000700001T</t>
  </si>
  <si>
    <r>
      <rPr>
        <sz val="18"/>
        <rFont val="宋体"/>
        <charset val="134"/>
      </rPr>
      <t>自体组织皮瓣乳房再造费</t>
    </r>
    <r>
      <rPr>
        <sz val="18"/>
        <rFont val="Times New Roman"/>
        <charset val="134"/>
      </rPr>
      <t>-</t>
    </r>
    <r>
      <rPr>
        <sz val="18"/>
        <rFont val="宋体"/>
        <charset val="134"/>
      </rPr>
      <t>多血管蒂（加收）</t>
    </r>
  </si>
  <si>
    <t>016200000700011T</t>
  </si>
  <si>
    <r>
      <rPr>
        <sz val="18"/>
        <rFont val="宋体"/>
        <charset val="134"/>
      </rPr>
      <t>自体组织皮瓣乳房再造费</t>
    </r>
    <r>
      <rPr>
        <sz val="18"/>
        <rFont val="Times New Roman"/>
        <charset val="134"/>
      </rPr>
      <t>-</t>
    </r>
    <r>
      <rPr>
        <sz val="18"/>
        <rFont val="宋体"/>
        <charset val="134"/>
      </rPr>
      <t>腋窝或胸壁重建（加收）</t>
    </r>
  </si>
  <si>
    <t>016200000700021T</t>
  </si>
  <si>
    <r>
      <rPr>
        <sz val="18"/>
        <rFont val="宋体"/>
        <charset val="134"/>
      </rPr>
      <t>自体组织皮瓣乳房再造费</t>
    </r>
    <r>
      <rPr>
        <sz val="18"/>
        <rFont val="Times New Roman"/>
        <charset val="134"/>
      </rPr>
      <t>-</t>
    </r>
    <r>
      <rPr>
        <sz val="18"/>
        <rFont val="宋体"/>
        <charset val="134"/>
      </rPr>
      <t>联合乳房假体植入（加收）</t>
    </r>
  </si>
  <si>
    <t>016200000710000T</t>
  </si>
  <si>
    <r>
      <rPr>
        <sz val="18"/>
        <rFont val="宋体"/>
        <charset val="134"/>
      </rPr>
      <t>阴蒂美容整形费</t>
    </r>
  </si>
  <si>
    <r>
      <rPr>
        <sz val="18"/>
        <rFont val="宋体"/>
        <charset val="134"/>
      </rPr>
      <t>通过美容整形方式改善阴蒂美观度，满足患者需求。</t>
    </r>
  </si>
  <si>
    <t>016200000710001T</t>
  </si>
  <si>
    <r>
      <rPr>
        <sz val="18"/>
        <rFont val="宋体"/>
        <charset val="134"/>
      </rPr>
      <t>阴蒂美容整形费</t>
    </r>
    <r>
      <rPr>
        <sz val="18"/>
        <rFont val="Times New Roman"/>
        <charset val="134"/>
      </rPr>
      <t>-</t>
    </r>
    <r>
      <rPr>
        <sz val="18"/>
        <rFont val="宋体"/>
        <charset val="134"/>
      </rPr>
      <t>组织缺失（加收）</t>
    </r>
  </si>
  <si>
    <t>016200000720000T</t>
  </si>
  <si>
    <r>
      <rPr>
        <sz val="18"/>
        <rFont val="宋体"/>
        <charset val="134"/>
      </rPr>
      <t>阴唇美容整形费</t>
    </r>
  </si>
  <si>
    <r>
      <rPr>
        <sz val="18"/>
        <rFont val="宋体"/>
        <charset val="134"/>
      </rPr>
      <t>通过美容整形方式改善外阴美观度，满足患者需求。</t>
    </r>
  </si>
  <si>
    <t>016200000720001T</t>
  </si>
  <si>
    <r>
      <rPr>
        <sz val="18"/>
        <rFont val="宋体"/>
        <charset val="134"/>
      </rPr>
      <t>阴唇美容整形费</t>
    </r>
    <r>
      <rPr>
        <sz val="18"/>
        <rFont val="Times New Roman"/>
        <charset val="134"/>
      </rPr>
      <t>-</t>
    </r>
    <r>
      <rPr>
        <sz val="18"/>
        <rFont val="宋体"/>
        <charset val="134"/>
      </rPr>
      <t>复杂情况（加收）</t>
    </r>
  </si>
  <si>
    <r>
      <rPr>
        <sz val="18"/>
        <rFont val="宋体"/>
        <charset val="134"/>
      </rPr>
      <t>本项目中的</t>
    </r>
    <r>
      <rPr>
        <sz val="18"/>
        <rFont val="Times New Roman"/>
        <charset val="134"/>
      </rPr>
      <t>“</t>
    </r>
    <r>
      <rPr>
        <sz val="18"/>
        <rFont val="宋体"/>
        <charset val="134"/>
      </rPr>
      <t>复杂</t>
    </r>
    <r>
      <rPr>
        <sz val="18"/>
        <rFont val="Times New Roman"/>
        <charset val="134"/>
      </rPr>
      <t>”</t>
    </r>
    <r>
      <rPr>
        <sz val="18"/>
        <rFont val="宋体"/>
        <charset val="134"/>
      </rPr>
      <t>指结构</t>
    </r>
    <r>
      <rPr>
        <sz val="18"/>
        <rFont val="Times New Roman"/>
        <charset val="134"/>
      </rPr>
      <t>/</t>
    </r>
    <r>
      <rPr>
        <sz val="18"/>
        <rFont val="宋体"/>
        <charset val="134"/>
      </rPr>
      <t>组织缺失或合并阴蒂包皮增生的情况。</t>
    </r>
  </si>
  <si>
    <t>016200000730000T</t>
  </si>
  <si>
    <r>
      <rPr>
        <sz val="18"/>
        <rFont val="宋体"/>
        <charset val="134"/>
      </rPr>
      <t>处女膜整形费</t>
    </r>
  </si>
  <si>
    <r>
      <rPr>
        <sz val="18"/>
        <rFont val="宋体"/>
        <charset val="134"/>
      </rPr>
      <t>通过美容整形方式改善处女膜形态或外观，满足患者需求。</t>
    </r>
  </si>
  <si>
    <r>
      <rPr>
        <sz val="18"/>
        <rFont val="宋体"/>
        <charset val="134"/>
      </rPr>
      <t>所定价格涵盖手术计划、术区准备、消毒、修整、缝合等步骤所需人力资源和基本物质资源消耗。</t>
    </r>
  </si>
  <si>
    <t>016200000730001T</t>
  </si>
  <si>
    <r>
      <rPr>
        <sz val="18"/>
        <rFont val="宋体"/>
        <charset val="134"/>
      </rPr>
      <t>处女膜整形费</t>
    </r>
    <r>
      <rPr>
        <sz val="18"/>
        <rFont val="Times New Roman"/>
        <charset val="134"/>
      </rPr>
      <t>-</t>
    </r>
    <r>
      <rPr>
        <sz val="18"/>
        <rFont val="宋体"/>
        <charset val="134"/>
      </rPr>
      <t>组织缺失（加收）</t>
    </r>
  </si>
  <si>
    <t>016200000740000T</t>
  </si>
  <si>
    <r>
      <rPr>
        <sz val="18"/>
        <rFont val="宋体"/>
        <charset val="134"/>
      </rPr>
      <t>阴道整形费</t>
    </r>
  </si>
  <si>
    <r>
      <rPr>
        <sz val="18"/>
        <rFont val="宋体"/>
        <charset val="134"/>
      </rPr>
      <t>通过美容整形方式改善阴道外观和功能，满足患者需求。</t>
    </r>
  </si>
  <si>
    <t>016200000750000T</t>
  </si>
  <si>
    <r>
      <rPr>
        <sz val="18"/>
        <rFont val="宋体"/>
        <charset val="134"/>
      </rPr>
      <t>阴道再造费</t>
    </r>
  </si>
  <si>
    <r>
      <rPr>
        <sz val="18"/>
        <rFont val="宋体"/>
        <charset val="134"/>
      </rPr>
      <t>通过美容整形方式再造阴道功能及外观，满足患者需求。</t>
    </r>
  </si>
  <si>
    <t>所定价格涵盖手术计划、术区准备、消毒、切开、修整、缝合等步骤所需的人力资源和基本物质资源消耗。</t>
  </si>
  <si>
    <t>016200000760000T</t>
  </si>
  <si>
    <r>
      <rPr>
        <sz val="18"/>
        <rFont val="宋体"/>
        <charset val="134"/>
      </rPr>
      <t>后连合整形费</t>
    </r>
  </si>
  <si>
    <r>
      <rPr>
        <sz val="18"/>
        <rFont val="宋体"/>
        <charset val="134"/>
      </rPr>
      <t>通过美容整形方式改善后连合的功能及整体美观度，满足患者需求。</t>
    </r>
  </si>
  <si>
    <t>016200000760001T</t>
  </si>
  <si>
    <r>
      <rPr>
        <sz val="18"/>
        <rFont val="宋体"/>
        <charset val="134"/>
      </rPr>
      <t>后连合整形费</t>
    </r>
    <r>
      <rPr>
        <sz val="18"/>
        <rFont val="Times New Roman"/>
        <charset val="134"/>
      </rPr>
      <t>-</t>
    </r>
    <r>
      <rPr>
        <sz val="18"/>
        <rFont val="宋体"/>
        <charset val="134"/>
      </rPr>
      <t>组织缺失（加收）</t>
    </r>
  </si>
  <si>
    <t>016200000770000T</t>
  </si>
  <si>
    <r>
      <rPr>
        <sz val="18"/>
        <rFont val="宋体"/>
        <charset val="134"/>
      </rPr>
      <t>会阴体整形费</t>
    </r>
  </si>
  <si>
    <r>
      <rPr>
        <sz val="18"/>
        <rFont val="宋体"/>
        <charset val="134"/>
      </rPr>
      <t>通过美容整形方式改善会阴体的功能及整体美观度，满足患者需求。</t>
    </r>
  </si>
  <si>
    <r>
      <rPr>
        <sz val="18"/>
        <rFont val="宋体"/>
        <charset val="134"/>
      </rPr>
      <t>所定价格涵盖手术计划、术区准备、消毒、切开、修整、缝合等步骤所需的人力资源和基本物质资源消耗。</t>
    </r>
  </si>
  <si>
    <t>016200000770001T</t>
  </si>
  <si>
    <r>
      <rPr>
        <sz val="18"/>
        <rFont val="宋体"/>
        <charset val="134"/>
      </rPr>
      <t>会阴体整形费</t>
    </r>
    <r>
      <rPr>
        <sz val="18"/>
        <rFont val="Times New Roman"/>
        <charset val="134"/>
      </rPr>
      <t>-</t>
    </r>
    <r>
      <rPr>
        <sz val="18"/>
        <rFont val="宋体"/>
        <charset val="134"/>
      </rPr>
      <t>组织缺失（加收）</t>
    </r>
  </si>
  <si>
    <t>016200000780000T</t>
  </si>
  <si>
    <r>
      <rPr>
        <sz val="18"/>
        <rFont val="宋体"/>
        <charset val="134"/>
      </rPr>
      <t>材料置入整形费</t>
    </r>
  </si>
  <si>
    <r>
      <rPr>
        <sz val="18"/>
        <rFont val="宋体"/>
        <charset val="134"/>
      </rPr>
      <t>通过整形手术方式置入人工材料，改善患者外观，满足患者需求。</t>
    </r>
  </si>
  <si>
    <t>016200000780100T</t>
  </si>
  <si>
    <r>
      <rPr>
        <sz val="18"/>
        <rFont val="宋体"/>
        <charset val="134"/>
      </rPr>
      <t>材料置入整形费</t>
    </r>
    <r>
      <rPr>
        <sz val="18"/>
        <rFont val="Times New Roman"/>
        <charset val="134"/>
      </rPr>
      <t>-</t>
    </r>
    <r>
      <rPr>
        <sz val="18"/>
        <rFont val="宋体"/>
        <charset val="134"/>
      </rPr>
      <t>人工材料取出（扩展）</t>
    </r>
  </si>
  <si>
    <t>016200000790000T</t>
  </si>
  <si>
    <r>
      <rPr>
        <sz val="18"/>
        <rFont val="宋体"/>
        <charset val="134"/>
      </rPr>
      <t>组织置入整形费</t>
    </r>
  </si>
  <si>
    <r>
      <rPr>
        <sz val="18"/>
        <rFont val="宋体"/>
        <charset val="134"/>
      </rPr>
      <t>通过整形手术方式置入自体</t>
    </r>
    <r>
      <rPr>
        <sz val="18"/>
        <rFont val="Times New Roman"/>
        <charset val="134"/>
      </rPr>
      <t>/</t>
    </r>
    <r>
      <rPr>
        <sz val="18"/>
        <rFont val="宋体"/>
        <charset val="134"/>
      </rPr>
      <t>异体组织，改善患者外观，满足患者需求。</t>
    </r>
  </si>
  <si>
    <t>016200000790100T</t>
  </si>
  <si>
    <r>
      <rPr>
        <sz val="18"/>
        <rFont val="宋体"/>
        <charset val="134"/>
      </rPr>
      <t>组织置入整形费</t>
    </r>
    <r>
      <rPr>
        <sz val="18"/>
        <rFont val="Times New Roman"/>
        <charset val="134"/>
      </rPr>
      <t>-</t>
    </r>
    <r>
      <rPr>
        <sz val="18"/>
        <rFont val="宋体"/>
        <charset val="134"/>
      </rPr>
      <t>自体</t>
    </r>
    <r>
      <rPr>
        <sz val="18"/>
        <rFont val="Times New Roman"/>
        <charset val="134"/>
      </rPr>
      <t>/</t>
    </r>
    <r>
      <rPr>
        <sz val="18"/>
        <rFont val="宋体"/>
        <charset val="134"/>
      </rPr>
      <t>异体组织取出（扩展）</t>
    </r>
  </si>
  <si>
    <t>016200000800000T</t>
  </si>
  <si>
    <r>
      <rPr>
        <sz val="18"/>
        <rFont val="宋体"/>
        <charset val="134"/>
      </rPr>
      <t>注射材料取出费</t>
    </r>
  </si>
  <si>
    <r>
      <rPr>
        <sz val="18"/>
        <rFont val="宋体"/>
        <charset val="134"/>
      </rPr>
      <t>通过整形手术方式取出注射材料，改善患者外观，满足患者需求。</t>
    </r>
  </si>
  <si>
    <r>
      <rPr>
        <sz val="18"/>
        <rFont val="宋体"/>
        <charset val="134"/>
      </rPr>
      <t>所定价格涵盖手术计划、术区准备、消毒、切开、止血、注射材料取出、缝合等步骤所需人力资源和基本物质资源消耗。</t>
    </r>
  </si>
  <si>
    <t>016200000800001T</t>
  </si>
  <si>
    <r>
      <rPr>
        <sz val="18"/>
        <rFont val="宋体"/>
        <charset val="134"/>
      </rPr>
      <t>注射材料取出费</t>
    </r>
    <r>
      <rPr>
        <sz val="18"/>
        <rFont val="Times New Roman"/>
        <charset val="134"/>
      </rPr>
      <t>-</t>
    </r>
    <r>
      <rPr>
        <sz val="18"/>
        <rFont val="宋体"/>
        <charset val="134"/>
      </rPr>
      <t>面颈部（加收）</t>
    </r>
  </si>
  <si>
    <t>016200000810000T</t>
  </si>
  <si>
    <r>
      <rPr>
        <sz val="18"/>
        <rFont val="宋体"/>
        <charset val="134"/>
      </rPr>
      <t>阴茎延长整形费</t>
    </r>
  </si>
  <si>
    <r>
      <rPr>
        <sz val="18"/>
        <rFont val="宋体"/>
        <charset val="134"/>
      </rPr>
      <t>通过整形手术方式延长阴茎，改善整体外观，满足患者需求。</t>
    </r>
  </si>
  <si>
    <r>
      <rPr>
        <sz val="18"/>
        <rFont val="宋体"/>
        <charset val="134"/>
      </rPr>
      <t>所定价格涵盖手术计划、术区准备、消毒、切开、修整、止血、缝合及必要时修复等步骤所需人力资源和基本物质资源消耗。</t>
    </r>
  </si>
  <si>
    <t>016200000810001T</t>
  </si>
  <si>
    <r>
      <rPr>
        <sz val="18"/>
        <rFont val="宋体"/>
        <charset val="134"/>
      </rPr>
      <t>阴茎延长整形费</t>
    </r>
    <r>
      <rPr>
        <sz val="18"/>
        <rFont val="Times New Roman"/>
        <charset val="134"/>
      </rPr>
      <t>-</t>
    </r>
    <r>
      <rPr>
        <sz val="18"/>
        <rFont val="宋体"/>
        <charset val="134"/>
      </rPr>
      <t>浅深悬韧带切断（加收）</t>
    </r>
  </si>
  <si>
    <t>016200000810011T</t>
  </si>
  <si>
    <r>
      <rPr>
        <sz val="18"/>
        <rFont val="宋体"/>
        <charset val="134"/>
      </rPr>
      <t>阴茎延长整形费</t>
    </r>
    <r>
      <rPr>
        <sz val="18"/>
        <rFont val="Times New Roman"/>
        <charset val="134"/>
      </rPr>
      <t>-</t>
    </r>
    <r>
      <rPr>
        <sz val="18"/>
        <rFont val="宋体"/>
        <charset val="134"/>
      </rPr>
      <t>自体组织覆盖（加收）</t>
    </r>
  </si>
  <si>
    <t>016200000820000T</t>
  </si>
  <si>
    <r>
      <rPr>
        <sz val="18"/>
        <rFont val="宋体"/>
        <charset val="134"/>
      </rPr>
      <t>阴茎增粗整形费</t>
    </r>
  </si>
  <si>
    <r>
      <rPr>
        <sz val="18"/>
        <rFont val="宋体"/>
        <charset val="134"/>
      </rPr>
      <t>通过整形手术方式增粗阴茎，改善整体外观，满足患者需求。</t>
    </r>
  </si>
  <si>
    <t>016200000820001T</t>
  </si>
  <si>
    <r>
      <rPr>
        <sz val="18"/>
        <rFont val="宋体"/>
        <charset val="134"/>
      </rPr>
      <t>阴茎增粗整形费</t>
    </r>
    <r>
      <rPr>
        <sz val="18"/>
        <rFont val="Times New Roman"/>
        <charset val="134"/>
      </rPr>
      <t>-</t>
    </r>
    <r>
      <rPr>
        <sz val="18"/>
        <rFont val="宋体"/>
        <charset val="134"/>
      </rPr>
      <t>自体组织移植（加收）</t>
    </r>
  </si>
  <si>
    <t>016200000820011T</t>
  </si>
  <si>
    <r>
      <rPr>
        <sz val="18"/>
        <rFont val="宋体"/>
        <charset val="134"/>
      </rPr>
      <t>阴茎增粗整形费</t>
    </r>
    <r>
      <rPr>
        <sz val="18"/>
        <rFont val="Times New Roman"/>
        <charset val="134"/>
      </rPr>
      <t>-</t>
    </r>
    <r>
      <rPr>
        <sz val="18"/>
        <rFont val="宋体"/>
        <charset val="134"/>
      </rPr>
      <t>人工材料填充（加收）</t>
    </r>
  </si>
  <si>
    <t>016200000830000T</t>
  </si>
  <si>
    <r>
      <rPr>
        <sz val="18"/>
        <rFont val="宋体"/>
        <charset val="134"/>
      </rPr>
      <t>阴茎再造费</t>
    </r>
  </si>
  <si>
    <r>
      <rPr>
        <sz val="18"/>
        <rFont val="宋体"/>
        <charset val="134"/>
      </rPr>
      <t>通过整形手术方式再造阴茎，满足患者需求。</t>
    </r>
  </si>
  <si>
    <t>016200000830001T</t>
  </si>
  <si>
    <r>
      <rPr>
        <sz val="18"/>
        <rFont val="宋体"/>
        <charset val="134"/>
      </rPr>
      <t>阴茎再造费</t>
    </r>
    <r>
      <rPr>
        <sz val="18"/>
        <rFont val="Times New Roman"/>
        <charset val="134"/>
      </rPr>
      <t>-</t>
    </r>
    <r>
      <rPr>
        <sz val="18"/>
        <rFont val="宋体"/>
        <charset val="134"/>
      </rPr>
      <t>特殊组织整形（加收）</t>
    </r>
  </si>
  <si>
    <r>
      <rPr>
        <sz val="18"/>
        <rFont val="宋体"/>
        <charset val="134"/>
      </rPr>
      <t>本项目中的</t>
    </r>
    <r>
      <rPr>
        <sz val="18"/>
        <rFont val="Times New Roman"/>
        <charset val="134"/>
      </rPr>
      <t>“</t>
    </r>
    <r>
      <rPr>
        <sz val="18"/>
        <rFont val="宋体"/>
        <charset val="134"/>
      </rPr>
      <t>特殊组织整形</t>
    </r>
    <r>
      <rPr>
        <sz val="18"/>
        <rFont val="Times New Roman"/>
        <charset val="134"/>
      </rPr>
      <t>”</t>
    </r>
    <r>
      <rPr>
        <sz val="18"/>
        <rFont val="宋体"/>
        <charset val="134"/>
      </rPr>
      <t>指：利用股薄肌组织、岛状皮瓣、阔筋膜进行整形。</t>
    </r>
  </si>
  <si>
    <t>016200000840000T</t>
  </si>
  <si>
    <r>
      <rPr>
        <sz val="18"/>
        <rFont val="宋体"/>
        <charset val="134"/>
      </rPr>
      <t>包皮整形费</t>
    </r>
  </si>
  <si>
    <r>
      <rPr>
        <sz val="18"/>
        <rFont val="宋体"/>
        <charset val="134"/>
      </rPr>
      <t>通过整形手术方式改善不良包皮形态，满足患者需求。</t>
    </r>
  </si>
  <si>
    <r>
      <rPr>
        <sz val="18"/>
        <rFont val="宋体"/>
        <charset val="134"/>
      </rPr>
      <t>所定价格涵盖手术计划、术区准备、消毒、切开、修整、止血、缝合及必要时修复缺损、组织再造等步骤所需人力资源和基本物质资源消耗。</t>
    </r>
  </si>
  <si>
    <t>016200000840100T</t>
  </si>
  <si>
    <r>
      <rPr>
        <sz val="18"/>
        <rFont val="宋体"/>
        <charset val="134"/>
      </rPr>
      <t>包皮整形费</t>
    </r>
    <r>
      <rPr>
        <sz val="18"/>
        <rFont val="Times New Roman"/>
        <charset val="134"/>
      </rPr>
      <t>-</t>
    </r>
    <r>
      <rPr>
        <sz val="18"/>
        <rFont val="宋体"/>
        <charset val="134"/>
      </rPr>
      <t>阴茎包皮系带延长（扩展）</t>
    </r>
  </si>
  <si>
    <t>016200000850000T</t>
  </si>
  <si>
    <r>
      <rPr>
        <sz val="18"/>
        <rFont val="宋体"/>
        <charset val="134"/>
      </rPr>
      <t>龟头整形费</t>
    </r>
  </si>
  <si>
    <r>
      <rPr>
        <sz val="18"/>
        <rFont val="宋体"/>
        <charset val="134"/>
      </rPr>
      <t>通过整形手术方式改善不良龟头形态，满足患者需求。</t>
    </r>
  </si>
  <si>
    <t>016200000860000T</t>
  </si>
  <si>
    <r>
      <rPr>
        <sz val="18"/>
        <rFont val="宋体"/>
        <charset val="134"/>
      </rPr>
      <t>阴囊再造费</t>
    </r>
  </si>
  <si>
    <r>
      <rPr>
        <sz val="18"/>
        <rFont val="宋体"/>
        <charset val="134"/>
      </rPr>
      <t>通过整形手术方式改善阴囊大小和整体外观，满足患者需求。</t>
    </r>
  </si>
  <si>
    <t>016200000870000T</t>
  </si>
  <si>
    <r>
      <rPr>
        <sz val="18"/>
        <rFont val="宋体"/>
        <charset val="134"/>
      </rPr>
      <t>睾丸再造（成形）费</t>
    </r>
  </si>
  <si>
    <r>
      <rPr>
        <sz val="18"/>
        <rFont val="宋体"/>
        <charset val="134"/>
      </rPr>
      <t>通过整形手术方式改善睾丸大小和整体外观，满足患者需求。</t>
    </r>
  </si>
  <si>
    <t>016200000880000T</t>
  </si>
  <si>
    <r>
      <rPr>
        <sz val="18"/>
        <rFont val="宋体"/>
        <charset val="134"/>
      </rPr>
      <t>阴茎阴囊位置矫正费</t>
    </r>
  </si>
  <si>
    <r>
      <rPr>
        <sz val="18"/>
        <rFont val="宋体"/>
        <charset val="134"/>
      </rPr>
      <t>通过整形手术方式改善阴茎阴囊间整体外观，满足患者需求。</t>
    </r>
  </si>
  <si>
    <t>016200000890000T</t>
  </si>
  <si>
    <r>
      <rPr>
        <sz val="18"/>
        <rFont val="宋体"/>
        <charset val="134"/>
      </rPr>
      <t>尿道整形费</t>
    </r>
  </si>
  <si>
    <r>
      <rPr>
        <sz val="18"/>
        <rFont val="宋体"/>
        <charset val="134"/>
      </rPr>
      <t>通过整形手术方式改善尿道形态，满足患者需求。</t>
    </r>
  </si>
  <si>
    <t>016100000120000T</t>
  </si>
  <si>
    <r>
      <rPr>
        <sz val="18"/>
        <rFont val="宋体"/>
        <charset val="134"/>
      </rPr>
      <t>美容整形方案设计费</t>
    </r>
  </si>
  <si>
    <r>
      <rPr>
        <sz val="18"/>
        <rFont val="宋体"/>
        <charset val="134"/>
      </rPr>
      <t>根据患者美容需求，通过各种方式采集数据，设计手术方案。</t>
    </r>
  </si>
  <si>
    <r>
      <rPr>
        <sz val="18"/>
        <rFont val="宋体"/>
        <charset val="134"/>
      </rPr>
      <t>所定价格涵盖患者数据采集、方案设计以及必要时扫描建模所需的人力资源和基本物质资源消耗。</t>
    </r>
  </si>
  <si>
    <r>
      <rPr>
        <sz val="18"/>
        <rFont val="宋体"/>
        <charset val="134"/>
      </rPr>
      <t>完成</t>
    </r>
    <r>
      <rPr>
        <sz val="18"/>
        <rFont val="Times New Roman"/>
        <charset val="134"/>
      </rPr>
      <t>1</t>
    </r>
    <r>
      <rPr>
        <sz val="18"/>
        <rFont val="宋体"/>
        <charset val="134"/>
      </rPr>
      <t>个疗程计价收费</t>
    </r>
    <r>
      <rPr>
        <sz val="18"/>
        <rFont val="Times New Roman"/>
        <charset val="134"/>
      </rPr>
      <t>1</t>
    </r>
    <r>
      <rPr>
        <sz val="18"/>
        <rFont val="宋体"/>
        <charset val="134"/>
      </rPr>
      <t>次。在本院开展的美容整形治疗不得同时收取方案设计费。</t>
    </r>
  </si>
  <si>
    <r>
      <rPr>
        <b/>
        <sz val="36"/>
        <rFont val="宋体"/>
        <charset val="134"/>
      </rPr>
      <t>脑机接口医疗服务价格项目表</t>
    </r>
  </si>
  <si>
    <r>
      <rPr>
        <sz val="20"/>
        <rFont val="宋体"/>
        <charset val="0"/>
      </rPr>
      <t>说明：</t>
    </r>
    <r>
      <rPr>
        <sz val="20"/>
        <rFont val="Times New Roman"/>
        <charset val="0"/>
      </rPr>
      <t xml:space="preserve">
1.“</t>
    </r>
    <r>
      <rPr>
        <sz val="20"/>
        <rFont val="宋体"/>
        <charset val="0"/>
      </rPr>
      <t>价格构成</t>
    </r>
    <r>
      <rPr>
        <sz val="20"/>
        <rFont val="Times New Roman"/>
        <charset val="0"/>
      </rPr>
      <t>”</t>
    </r>
    <r>
      <rPr>
        <sz val="20"/>
        <rFont val="宋体"/>
        <charset val="0"/>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20"/>
        <rFont val="Times New Roman"/>
        <charset val="0"/>
      </rPr>
      <t>“</t>
    </r>
    <r>
      <rPr>
        <sz val="20"/>
        <rFont val="宋体"/>
        <charset val="0"/>
      </rPr>
      <t>设备投入</t>
    </r>
    <r>
      <rPr>
        <sz val="20"/>
        <rFont val="Times New Roman"/>
        <charset val="0"/>
      </rPr>
      <t>”</t>
    </r>
    <r>
      <rPr>
        <sz val="20"/>
        <rFont val="宋体"/>
        <charset val="0"/>
      </rPr>
      <t>包括但不限于操作设备、器具及固定资产投入。</t>
    </r>
    <r>
      <rPr>
        <sz val="20"/>
        <rFont val="Times New Roman"/>
        <charset val="0"/>
      </rPr>
      <t xml:space="preserve">
2.“</t>
    </r>
    <r>
      <rPr>
        <sz val="20"/>
        <rFont val="宋体"/>
        <charset val="0"/>
      </rPr>
      <t>基本物质资源物耗</t>
    </r>
    <r>
      <rPr>
        <sz val="20"/>
        <rFont val="Times New Roman"/>
        <charset val="0"/>
      </rPr>
      <t>”</t>
    </r>
    <r>
      <rPr>
        <sz val="20"/>
        <rFont val="宋体"/>
        <charset val="0"/>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消耗外的其他属于可收费一次性使用医用耗材清单内的耗材，按照实际采购价格零差率销售。</t>
    </r>
    <r>
      <rPr>
        <sz val="20"/>
        <rFont val="Times New Roman"/>
        <charset val="0"/>
      </rPr>
      <t xml:space="preserve">
3.“</t>
    </r>
    <r>
      <rPr>
        <sz val="20"/>
        <rFont val="宋体"/>
        <charset val="0"/>
      </rPr>
      <t>穿刺</t>
    </r>
    <r>
      <rPr>
        <sz val="20"/>
        <rFont val="Times New Roman"/>
        <charset val="0"/>
      </rPr>
      <t>”</t>
    </r>
    <r>
      <rPr>
        <sz val="20"/>
        <rFont val="宋体"/>
        <charset val="0"/>
      </rPr>
      <t>为主项操作涉及的必要穿刺技术，价格构成中的穿刺操作不可收取相关费用；独立穿刺项目可按相应治疗价格项目收取。</t>
    </r>
    <r>
      <rPr>
        <sz val="20"/>
        <rFont val="Times New Roman"/>
        <charset val="0"/>
      </rPr>
      <t xml:space="preserve">
4.</t>
    </r>
    <r>
      <rPr>
        <sz val="20"/>
        <rFont val="宋体"/>
        <charset val="0"/>
      </rPr>
      <t>涉及</t>
    </r>
    <r>
      <rPr>
        <sz val="20"/>
        <rFont val="Times New Roman"/>
        <charset val="0"/>
      </rPr>
      <t>“</t>
    </r>
    <r>
      <rPr>
        <sz val="20"/>
        <rFont val="宋体"/>
        <charset val="0"/>
      </rPr>
      <t>包括</t>
    </r>
    <r>
      <rPr>
        <sz val="20"/>
        <rFont val="Times New Roman"/>
        <charset val="0"/>
      </rPr>
      <t>……”“……</t>
    </r>
    <r>
      <rPr>
        <sz val="20"/>
        <rFont val="宋体"/>
        <charset val="0"/>
      </rPr>
      <t>等</t>
    </r>
    <r>
      <rPr>
        <sz val="20"/>
        <rFont val="Times New Roman"/>
        <charset val="0"/>
      </rPr>
      <t>”</t>
    </r>
    <r>
      <rPr>
        <sz val="20"/>
        <rFont val="宋体"/>
        <charset val="0"/>
      </rPr>
      <t>的，属于开放型表述，所指对象不仅局限于表述中列明的事项，也包括未列明的同类事项。</t>
    </r>
    <r>
      <rPr>
        <sz val="20"/>
        <rFont val="Times New Roman"/>
        <charset val="0"/>
      </rPr>
      <t xml:space="preserve">
5.</t>
    </r>
    <r>
      <rPr>
        <sz val="20"/>
        <rFont val="宋体"/>
        <charset val="0"/>
      </rPr>
      <t>手术类项目的服务对象为儿童时，统一落实儿童加收政策（以下简称</t>
    </r>
    <r>
      <rPr>
        <sz val="20"/>
        <rFont val="Times New Roman"/>
        <charset val="0"/>
      </rPr>
      <t>“</t>
    </r>
    <r>
      <rPr>
        <sz val="20"/>
        <rFont val="宋体"/>
        <charset val="0"/>
      </rPr>
      <t>儿童加收</t>
    </r>
    <r>
      <rPr>
        <sz val="20"/>
        <rFont val="Times New Roman"/>
        <charset val="0"/>
      </rPr>
      <t>”</t>
    </r>
    <r>
      <rPr>
        <sz val="20"/>
        <rFont val="宋体"/>
        <charset val="0"/>
      </rPr>
      <t>）。手术类项目的具体范围以《全国医疗服务项目技术规范》的分类为准，对于同时映射技术规范中的手术类项目和治疗类项目的主项目，按手术类落实儿童加收政策；其他非手术类项目实行儿童加收范围，以加收项为准。</t>
    </r>
    <r>
      <rPr>
        <sz val="20"/>
        <rFont val="Times New Roman"/>
        <charset val="0"/>
      </rPr>
      <t>“</t>
    </r>
    <r>
      <rPr>
        <sz val="20"/>
        <rFont val="宋体"/>
        <charset val="0"/>
      </rPr>
      <t>儿童</t>
    </r>
    <r>
      <rPr>
        <sz val="20"/>
        <rFont val="Times New Roman"/>
        <charset val="0"/>
      </rPr>
      <t>”</t>
    </r>
    <r>
      <rPr>
        <sz val="20"/>
        <rFont val="宋体"/>
        <charset val="0"/>
      </rPr>
      <t>指</t>
    </r>
    <r>
      <rPr>
        <sz val="20"/>
        <rFont val="Times New Roman"/>
        <charset val="0"/>
      </rPr>
      <t>6</t>
    </r>
    <r>
      <rPr>
        <sz val="20"/>
        <rFont val="宋体"/>
        <charset val="0"/>
      </rPr>
      <t>周岁及以下，周岁的计算方法以法律的相关规定为准。</t>
    </r>
  </si>
  <si>
    <t>序号</t>
  </si>
  <si>
    <r>
      <rPr>
        <b/>
        <sz val="22"/>
        <rFont val="黑体"/>
        <charset val="134"/>
      </rPr>
      <t>医疗服务价格</t>
    </r>
    <r>
      <rPr>
        <b/>
        <sz val="22"/>
        <rFont val="Times New Roman"/>
        <charset val="134"/>
      </rPr>
      <t>(</t>
    </r>
    <r>
      <rPr>
        <b/>
        <sz val="22"/>
        <rFont val="黑体"/>
        <charset val="134"/>
      </rPr>
      <t>元</t>
    </r>
    <r>
      <rPr>
        <b/>
        <sz val="22"/>
        <rFont val="Times New Roman"/>
        <charset val="134"/>
      </rPr>
      <t>)</t>
    </r>
  </si>
  <si>
    <r>
      <rPr>
        <b/>
        <sz val="22"/>
        <rFont val="黑体"/>
        <charset val="134"/>
      </rPr>
      <t>三级价格</t>
    </r>
  </si>
  <si>
    <r>
      <rPr>
        <b/>
        <sz val="22"/>
        <rFont val="黑体"/>
        <charset val="134"/>
      </rPr>
      <t>二级价格</t>
    </r>
  </si>
  <si>
    <r>
      <rPr>
        <b/>
        <sz val="22"/>
        <rFont val="黑体"/>
        <charset val="134"/>
      </rPr>
      <t>一级价格</t>
    </r>
  </si>
  <si>
    <t>013101000010000</t>
  </si>
  <si>
    <r>
      <rPr>
        <sz val="18"/>
        <rFont val="宋体"/>
        <charset val="134"/>
      </rPr>
      <t>非侵入式脑机接口适配费</t>
    </r>
  </si>
  <si>
    <r>
      <rPr>
        <sz val="18"/>
        <rFont val="宋体"/>
        <charset val="134"/>
      </rPr>
      <t>通过外部放置的电极采集脑电信号，进行脑机接口系统的调试和功能监测。</t>
    </r>
  </si>
  <si>
    <r>
      <rPr>
        <sz val="18"/>
        <rFont val="宋体"/>
        <charset val="134"/>
      </rPr>
      <t>所定价格涵盖设备准备</t>
    </r>
    <r>
      <rPr>
        <sz val="18"/>
        <rFont val="Times New Roman"/>
        <charset val="134"/>
      </rPr>
      <t xml:space="preserve"> </t>
    </r>
    <r>
      <rPr>
        <sz val="18"/>
        <rFont val="宋体"/>
        <charset val="134"/>
      </rPr>
      <t>、外部电极放置与调整、信号采集与实时监控、算法调试、功能验证、数据分析、系统优化及脑电、神经电、肌电等相关适配数据上传等步骤所需的人力资源和基本物质资源消耗</t>
    </r>
    <r>
      <rPr>
        <sz val="18"/>
        <rFont val="Times New Roman"/>
        <charset val="134"/>
      </rPr>
      <t xml:space="preserve"> </t>
    </r>
    <r>
      <rPr>
        <sz val="18"/>
        <rFont val="宋体"/>
        <charset val="134"/>
      </rPr>
      <t>。</t>
    </r>
  </si>
  <si>
    <r>
      <rPr>
        <sz val="18"/>
        <rFont val="宋体"/>
        <charset val="134"/>
      </rPr>
      <t>无需专业技术人员进行适配的产品不得收费；对于未能提供符合要求的脑电、神经电、肌电等适配数据的减收</t>
    </r>
    <r>
      <rPr>
        <sz val="18"/>
        <rFont val="Times New Roman"/>
        <charset val="134"/>
      </rPr>
      <t>30</t>
    </r>
    <r>
      <rPr>
        <sz val="18"/>
        <rFont val="宋体"/>
        <charset val="134"/>
      </rPr>
      <t>元。</t>
    </r>
  </si>
  <si>
    <t>013302000010000</t>
  </si>
  <si>
    <r>
      <rPr>
        <sz val="18"/>
        <rFont val="宋体"/>
        <charset val="134"/>
      </rPr>
      <t>侵入式脑机接口置入费</t>
    </r>
  </si>
  <si>
    <r>
      <rPr>
        <sz val="18"/>
        <rFont val="宋体"/>
        <charset val="134"/>
      </rPr>
      <t>通过将脑机接口系统置入大脑皮层或特定神经区域</t>
    </r>
    <r>
      <rPr>
        <sz val="18"/>
        <rFont val="Times New Roman"/>
        <charset val="134"/>
      </rPr>
      <t xml:space="preserve"> ,</t>
    </r>
    <r>
      <rPr>
        <sz val="18"/>
        <rFont val="宋体"/>
        <charset val="134"/>
      </rPr>
      <t>实时采集神经信号</t>
    </r>
    <r>
      <rPr>
        <sz val="18"/>
        <rFont val="Times New Roman"/>
        <charset val="134"/>
      </rPr>
      <t xml:space="preserve"> ,</t>
    </r>
    <r>
      <rPr>
        <sz val="18"/>
        <rFont val="宋体"/>
        <charset val="134"/>
      </rPr>
      <t>实现大脑与外部设备的信息交互</t>
    </r>
    <r>
      <rPr>
        <sz val="18"/>
        <rFont val="Times New Roman"/>
        <charset val="134"/>
      </rPr>
      <t xml:space="preserve"> </t>
    </r>
    <r>
      <rPr>
        <sz val="18"/>
        <rFont val="宋体"/>
        <charset val="134"/>
      </rPr>
      <t>。</t>
    </r>
  </si>
  <si>
    <r>
      <rPr>
        <sz val="18"/>
        <rFont val="宋体"/>
        <charset val="134"/>
      </rPr>
      <t>所定价格涵盖手术计划、术区准备、消毒铺巾、定位、穿刺或切开、脑电极置入、参数调整、信号调试与验证、固定、缝合及脑电、神经电、肌电等相关适配数据上传等步骤所需的人力资源和基本物质资源消耗。</t>
    </r>
  </si>
  <si>
    <r>
      <rPr>
        <sz val="18"/>
        <rFont val="宋体"/>
        <charset val="134"/>
      </rPr>
      <t>同台手术不得同时收取</t>
    </r>
    <r>
      <rPr>
        <sz val="18"/>
        <rFont val="Times New Roman"/>
        <charset val="134"/>
      </rPr>
      <t xml:space="preserve"> “</t>
    </r>
    <r>
      <rPr>
        <sz val="18"/>
        <rFont val="宋体"/>
        <charset val="134"/>
      </rPr>
      <t>侵入式脑机接口取出费</t>
    </r>
    <r>
      <rPr>
        <sz val="18"/>
        <rFont val="Times New Roman"/>
        <charset val="134"/>
      </rPr>
      <t>”</t>
    </r>
    <r>
      <rPr>
        <sz val="18"/>
        <rFont val="宋体"/>
        <charset val="134"/>
      </rPr>
      <t>；对于未能提供符合要求的脑电、神经电、肌电等适配数据的减收</t>
    </r>
    <r>
      <rPr>
        <sz val="18"/>
        <rFont val="Times New Roman"/>
        <charset val="134"/>
      </rPr>
      <t>30</t>
    </r>
    <r>
      <rPr>
        <sz val="18"/>
        <rFont val="宋体"/>
        <charset val="134"/>
      </rPr>
      <t>元。</t>
    </r>
  </si>
  <si>
    <t>013302000010001</t>
  </si>
  <si>
    <r>
      <rPr>
        <sz val="18"/>
        <rFont val="宋体"/>
        <charset val="134"/>
      </rPr>
      <t>侵入式脑机接口置入费</t>
    </r>
    <r>
      <rPr>
        <sz val="18"/>
        <rFont val="Times New Roman"/>
        <charset val="134"/>
      </rPr>
      <t>-</t>
    </r>
    <r>
      <rPr>
        <sz val="18"/>
        <rFont val="宋体"/>
        <charset val="134"/>
      </rPr>
      <t>儿童（加收）</t>
    </r>
  </si>
  <si>
    <t>013302000020000</t>
  </si>
  <si>
    <r>
      <rPr>
        <sz val="18"/>
        <rFont val="宋体"/>
        <charset val="134"/>
      </rPr>
      <t>侵入式脑机接口取出费</t>
    </r>
  </si>
  <si>
    <r>
      <rPr>
        <sz val="18"/>
        <rFont val="宋体"/>
        <charset val="134"/>
      </rPr>
      <t>通过手术方式将已置入大脑皮层或特定神经区域的脑机接口系统取出</t>
    </r>
    <r>
      <rPr>
        <sz val="18"/>
        <rFont val="Times New Roman"/>
        <charset val="134"/>
      </rPr>
      <t xml:space="preserve"> </t>
    </r>
    <r>
      <rPr>
        <sz val="18"/>
        <rFont val="宋体"/>
        <charset val="134"/>
      </rPr>
      <t>。</t>
    </r>
  </si>
  <si>
    <r>
      <rPr>
        <sz val="18"/>
        <rFont val="宋体"/>
        <charset val="134"/>
      </rPr>
      <t>所定价格涵盖手术计划</t>
    </r>
    <r>
      <rPr>
        <sz val="18"/>
        <rFont val="Times New Roman"/>
        <charset val="134"/>
      </rPr>
      <t xml:space="preserve"> </t>
    </r>
    <r>
      <rPr>
        <sz val="18"/>
        <rFont val="宋体"/>
        <charset val="134"/>
      </rPr>
      <t>、术区准备、消毒铺巾、定位、穿刺或切开、脑电极取出、信号接口断连、创面修复、固定缝合等步骤所需的人力资源和基本物质资源消耗</t>
    </r>
    <r>
      <rPr>
        <sz val="18"/>
        <rFont val="Times New Roman"/>
        <charset val="134"/>
      </rPr>
      <t xml:space="preserve"> </t>
    </r>
    <r>
      <rPr>
        <sz val="18"/>
        <rFont val="宋体"/>
        <charset val="134"/>
      </rPr>
      <t>。</t>
    </r>
  </si>
  <si>
    <t>013302000020001</t>
  </si>
  <si>
    <r>
      <rPr>
        <sz val="18"/>
        <rFont val="宋体"/>
        <charset val="134"/>
      </rPr>
      <t>侵入式脑机接口取出费</t>
    </r>
    <r>
      <rPr>
        <sz val="18"/>
        <rFont val="Times New Roman"/>
        <charset val="134"/>
      </rPr>
      <t>-</t>
    </r>
    <r>
      <rPr>
        <sz val="18"/>
        <rFont val="宋体"/>
        <charset val="134"/>
      </rPr>
      <t>儿童（加收）</t>
    </r>
  </si>
  <si>
    <t>体被系统医疗服务价格项目表</t>
  </si>
  <si>
    <r>
      <rPr>
        <sz val="20"/>
        <rFont val="宋体"/>
        <charset val="134"/>
      </rPr>
      <t>使用说明：</t>
    </r>
    <r>
      <rPr>
        <sz val="20"/>
        <rFont val="Times New Roman"/>
        <charset val="0"/>
      </rPr>
      <t xml:space="preserve">
1.</t>
    </r>
    <r>
      <rPr>
        <sz val="20"/>
        <rFont val="宋体"/>
        <charset val="134"/>
      </rPr>
      <t>本价格项目表以体被系统为重点，按照体被系统相关医疗服务产出设立价格项目。</t>
    </r>
    <r>
      <rPr>
        <sz val="20"/>
        <rFont val="Times New Roman"/>
        <charset val="0"/>
      </rPr>
      <t xml:space="preserve">
2.</t>
    </r>
    <r>
      <rPr>
        <sz val="20"/>
        <rFont val="宋体"/>
        <charset val="134"/>
      </rPr>
      <t>医疗机构申报的技术改良进步项目，可采取</t>
    </r>
    <r>
      <rPr>
        <sz val="20"/>
        <rFont val="Times New Roman"/>
        <charset val="0"/>
      </rPr>
      <t>“</t>
    </r>
    <r>
      <rPr>
        <sz val="20"/>
        <rFont val="宋体"/>
        <charset val="134"/>
      </rPr>
      <t>现有项目兼容</t>
    </r>
    <r>
      <rPr>
        <sz val="20"/>
        <rFont val="Times New Roman"/>
        <charset val="0"/>
      </rPr>
      <t>”</t>
    </r>
    <r>
      <rPr>
        <sz val="20"/>
        <rFont val="宋体"/>
        <charset val="134"/>
      </rPr>
      <t>方式简化处理，无需申报新增医疗服务价格项目，经向本地区医疗保障部门备案后可按照对应的项目执行。</t>
    </r>
    <r>
      <rPr>
        <sz val="20"/>
        <rFont val="Times New Roman"/>
        <charset val="0"/>
      </rPr>
      <t xml:space="preserve">
3.</t>
    </r>
    <r>
      <rPr>
        <sz val="20"/>
        <rFont val="宋体"/>
        <charset val="134"/>
      </rPr>
      <t>本价格项目表所称</t>
    </r>
    <r>
      <rPr>
        <sz val="20"/>
        <rFont val="Times New Roman"/>
        <charset val="0"/>
      </rPr>
      <t>“</t>
    </r>
    <r>
      <rPr>
        <sz val="20"/>
        <rFont val="宋体"/>
        <charset val="134"/>
      </rPr>
      <t>价格构成</t>
    </r>
    <r>
      <rPr>
        <sz val="20"/>
        <rFont val="Times New Roman"/>
        <charset val="0"/>
      </rPr>
      <t>”</t>
    </r>
    <r>
      <rPr>
        <sz val="20"/>
        <rFont val="宋体"/>
        <charset val="134"/>
      </rPr>
      <t>，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t>
    </r>
    <r>
      <rPr>
        <sz val="20"/>
        <rFont val="Times New Roman"/>
        <charset val="0"/>
      </rPr>
      <t>“</t>
    </r>
    <r>
      <rPr>
        <sz val="20"/>
        <rFont val="宋体"/>
        <charset val="134"/>
      </rPr>
      <t>设备投入</t>
    </r>
    <r>
      <rPr>
        <sz val="20"/>
        <rFont val="Times New Roman"/>
        <charset val="0"/>
      </rPr>
      <t>”</t>
    </r>
    <r>
      <rPr>
        <sz val="20"/>
        <rFont val="宋体"/>
        <charset val="134"/>
      </rPr>
      <t>包括但不限于操作设备、器具及固定资产投入。如经患者自愿同意使用减张美容缝合技术，可按美容整形类医疗服务价格项目另收取</t>
    </r>
    <r>
      <rPr>
        <sz val="20"/>
        <rFont val="Times New Roman"/>
        <charset val="0"/>
      </rPr>
      <t>“</t>
    </r>
    <r>
      <rPr>
        <sz val="20"/>
        <rFont val="宋体"/>
        <charset val="134"/>
      </rPr>
      <t>减张美容缝合费</t>
    </r>
    <r>
      <rPr>
        <sz val="20"/>
        <rFont val="Times New Roman"/>
        <charset val="0"/>
      </rPr>
      <t>”</t>
    </r>
    <r>
      <rPr>
        <sz val="20"/>
        <rFont val="宋体"/>
        <charset val="134"/>
      </rPr>
      <t>。</t>
    </r>
    <r>
      <rPr>
        <sz val="20"/>
        <rFont val="Times New Roman"/>
        <charset val="0"/>
      </rPr>
      <t xml:space="preserve">
4.</t>
    </r>
    <r>
      <rPr>
        <sz val="20"/>
        <rFont val="宋体"/>
        <charset val="134"/>
      </rPr>
      <t>本价格项目表所称</t>
    </r>
    <r>
      <rPr>
        <sz val="20"/>
        <rFont val="Times New Roman"/>
        <charset val="0"/>
      </rPr>
      <t>“</t>
    </r>
    <r>
      <rPr>
        <sz val="20"/>
        <rFont val="宋体"/>
        <charset val="134"/>
      </rPr>
      <t>加收项</t>
    </r>
    <r>
      <rPr>
        <sz val="20"/>
        <rFont val="Times New Roman"/>
        <charset val="0"/>
      </rPr>
      <t>”</t>
    </r>
    <r>
      <rPr>
        <sz val="20"/>
        <rFont val="宋体"/>
        <charset val="134"/>
      </rPr>
      <t>，指同一项目以不同方式提供或在不同场景应用时，确有必要制定差异化收费标准而细分的一类子项，实际应用中，同时涉及多个加收项的，以项目单价为基础计算相应的加收水平后，据实收费。</t>
    </r>
    <r>
      <rPr>
        <sz val="20"/>
        <rFont val="Times New Roman"/>
        <charset val="0"/>
      </rPr>
      <t xml:space="preserve">
5.</t>
    </r>
    <r>
      <rPr>
        <sz val="20"/>
        <rFont val="宋体"/>
        <charset val="134"/>
      </rPr>
      <t>本价格项目表所称</t>
    </r>
    <r>
      <rPr>
        <sz val="20"/>
        <rFont val="Times New Roman"/>
        <charset val="0"/>
      </rPr>
      <t>“</t>
    </r>
    <r>
      <rPr>
        <sz val="20"/>
        <rFont val="宋体"/>
        <charset val="134"/>
      </rPr>
      <t>扩展项</t>
    </r>
    <r>
      <rPr>
        <sz val="20"/>
        <rFont val="Times New Roman"/>
        <charset val="0"/>
      </rPr>
      <t>”</t>
    </r>
    <r>
      <rPr>
        <sz val="20"/>
        <rFont val="宋体"/>
        <charset val="134"/>
      </rPr>
      <t>，指同一项目下以不同方式提供或在不同场景应用时，只扩展价格项目适用范围、不额外加价的一类子项，子项的价格按主项目执行。</t>
    </r>
    <r>
      <rPr>
        <sz val="20"/>
        <rFont val="Times New Roman"/>
        <charset val="0"/>
      </rPr>
      <t xml:space="preserve">
6. </t>
    </r>
    <r>
      <rPr>
        <sz val="20"/>
        <rFont val="宋体"/>
        <charset val="134"/>
      </rPr>
      <t>本价格项目表中所称</t>
    </r>
    <r>
      <rPr>
        <sz val="20"/>
        <rFont val="Times New Roman"/>
        <charset val="0"/>
      </rPr>
      <t>“</t>
    </r>
    <r>
      <rPr>
        <sz val="20"/>
        <rFont val="宋体"/>
        <charset val="134"/>
      </rPr>
      <t>基本物质资源消耗</t>
    </r>
    <r>
      <rPr>
        <sz val="20"/>
        <rFont val="Times New Roman"/>
        <charset val="0"/>
      </rPr>
      <t>”</t>
    </r>
    <r>
      <rPr>
        <sz val="20"/>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t>
    </r>
    <r>
      <rPr>
        <sz val="20"/>
        <rFont val="Times New Roman"/>
        <charset val="0"/>
      </rPr>
      <t xml:space="preserve">
7.</t>
    </r>
    <r>
      <rPr>
        <sz val="20"/>
        <rFont val="宋体"/>
        <charset val="134"/>
      </rPr>
      <t>本价格项目表中手术项目若需病理取样，价格构成中包含标本的留取和送检。</t>
    </r>
    <r>
      <rPr>
        <sz val="20"/>
        <rFont val="Times New Roman"/>
        <charset val="0"/>
      </rPr>
      <t xml:space="preserve">
8.</t>
    </r>
    <r>
      <rPr>
        <sz val="20"/>
        <rFont val="宋体"/>
        <charset val="134"/>
      </rPr>
      <t>本价格项目表中手术类项目服务对象为儿童时，统一落实儿童加收政策（以下简称</t>
    </r>
    <r>
      <rPr>
        <sz val="20"/>
        <rFont val="Times New Roman"/>
        <charset val="0"/>
      </rPr>
      <t>“</t>
    </r>
    <r>
      <rPr>
        <sz val="20"/>
        <rFont val="宋体"/>
        <charset val="134"/>
      </rPr>
      <t>儿童加收</t>
    </r>
    <r>
      <rPr>
        <sz val="20"/>
        <rFont val="Times New Roman"/>
        <charset val="0"/>
      </rPr>
      <t>”</t>
    </r>
    <r>
      <rPr>
        <sz val="20"/>
        <rFont val="宋体"/>
        <charset val="134"/>
      </rPr>
      <t>），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t>
    </r>
    <r>
      <rPr>
        <sz val="20"/>
        <rFont val="Times New Roman"/>
        <charset val="0"/>
      </rPr>
      <t>“</t>
    </r>
    <r>
      <rPr>
        <sz val="20"/>
        <rFont val="宋体"/>
        <charset val="134"/>
      </rPr>
      <t>儿童</t>
    </r>
    <r>
      <rPr>
        <sz val="20"/>
        <rFont val="Times New Roman"/>
        <charset val="0"/>
      </rPr>
      <t>”</t>
    </r>
    <r>
      <rPr>
        <sz val="20"/>
        <rFont val="宋体"/>
        <charset val="134"/>
      </rPr>
      <t>，指</t>
    </r>
    <r>
      <rPr>
        <sz val="20"/>
        <rFont val="Times New Roman"/>
        <charset val="0"/>
      </rPr>
      <t>6</t>
    </r>
    <r>
      <rPr>
        <sz val="20"/>
        <rFont val="宋体"/>
        <charset val="134"/>
      </rPr>
      <t>周岁及以下，周岁的计算方法以法律的相关规定为准。</t>
    </r>
    <r>
      <rPr>
        <sz val="20"/>
        <rFont val="Times New Roman"/>
        <charset val="0"/>
      </rPr>
      <t xml:space="preserve">
9.</t>
    </r>
    <r>
      <rPr>
        <sz val="20"/>
        <rFont val="宋体"/>
        <charset val="134"/>
      </rPr>
      <t>本价格项目表中其他学科开展相应项目时，可据实收费。</t>
    </r>
    <r>
      <rPr>
        <sz val="20"/>
        <rFont val="Times New Roman"/>
        <charset val="0"/>
      </rPr>
      <t xml:space="preserve">
10.</t>
    </r>
    <r>
      <rPr>
        <sz val="20"/>
        <rFont val="宋体"/>
        <charset val="134"/>
      </rPr>
      <t>本价格项目表价格构成中所称的</t>
    </r>
    <r>
      <rPr>
        <sz val="20"/>
        <rFont val="Times New Roman"/>
        <charset val="0"/>
      </rPr>
      <t>“</t>
    </r>
    <r>
      <rPr>
        <sz val="20"/>
        <rFont val="宋体"/>
        <charset val="134"/>
      </rPr>
      <t>穿刺</t>
    </r>
    <r>
      <rPr>
        <sz val="20"/>
        <rFont val="Times New Roman"/>
        <charset val="0"/>
      </rPr>
      <t>”</t>
    </r>
    <r>
      <rPr>
        <sz val="20"/>
        <rFont val="宋体"/>
        <charset val="134"/>
      </rPr>
      <t>为主项操作涉及的必要穿刺技术，价格构成中的穿刺操作不可收取相关费用；独立穿刺项目可按相应治疗价格项目收取。</t>
    </r>
    <r>
      <rPr>
        <sz val="20"/>
        <rFont val="Times New Roman"/>
        <charset val="0"/>
      </rPr>
      <t xml:space="preserve">
11.</t>
    </r>
    <r>
      <rPr>
        <sz val="20"/>
        <rFont val="宋体"/>
        <charset val="134"/>
      </rPr>
      <t>本价格项目表中涉及</t>
    </r>
    <r>
      <rPr>
        <sz val="20"/>
        <rFont val="Times New Roman"/>
        <charset val="0"/>
      </rPr>
      <t>“</t>
    </r>
    <r>
      <rPr>
        <sz val="20"/>
        <rFont val="宋体"/>
        <charset val="134"/>
      </rPr>
      <t>包括</t>
    </r>
    <r>
      <rPr>
        <sz val="20"/>
        <rFont val="Times New Roman"/>
        <charset val="0"/>
      </rPr>
      <t xml:space="preserve">……”“…… </t>
    </r>
    <r>
      <rPr>
        <sz val="20"/>
        <rFont val="宋体"/>
        <charset val="134"/>
      </rPr>
      <t>等</t>
    </r>
    <r>
      <rPr>
        <sz val="20"/>
        <rFont val="Times New Roman"/>
        <charset val="0"/>
      </rPr>
      <t>”</t>
    </r>
    <r>
      <rPr>
        <sz val="20"/>
        <rFont val="宋体"/>
        <charset val="134"/>
      </rPr>
      <t>的，属于开放型表述，所指对象不仅局限于表述中列明的事项，也包括未列明的同类事项。</t>
    </r>
    <r>
      <rPr>
        <sz val="20"/>
        <rFont val="Times New Roman"/>
        <charset val="0"/>
      </rPr>
      <t xml:space="preserve">
12.</t>
    </r>
    <r>
      <rPr>
        <sz val="20"/>
        <rFont val="宋体"/>
        <charset val="134"/>
      </rPr>
      <t>本价格项目表所称的重要器官或功能部位，指眼、耳、口、鼻、会阴、生殖器。</t>
    </r>
  </si>
  <si>
    <t>012416000010000</t>
  </si>
  <si>
    <r>
      <rPr>
        <sz val="18"/>
        <rFont val="宋体"/>
        <charset val="134"/>
      </rPr>
      <t>变应原皮肤试验费</t>
    </r>
  </si>
  <si>
    <r>
      <rPr>
        <sz val="18"/>
        <rFont val="宋体"/>
        <charset val="134"/>
      </rPr>
      <t>通过各种方式观察皮肤对变应原的反应。</t>
    </r>
  </si>
  <si>
    <r>
      <rPr>
        <sz val="18"/>
        <rFont val="宋体"/>
        <charset val="134"/>
      </rPr>
      <t>所定价格涵盖皮肤消毒、变应原配制、试验操作、指标分析、出具报告等步骤所需的人力资源和基本物质资源消耗。</t>
    </r>
  </si>
  <si>
    <r>
      <rPr>
        <sz val="18"/>
        <rFont val="宋体"/>
        <charset val="134"/>
      </rPr>
      <t>本项目中的</t>
    </r>
    <r>
      <rPr>
        <sz val="18"/>
        <rFont val="Times New Roman"/>
        <charset val="0"/>
      </rPr>
      <t>“</t>
    </r>
    <r>
      <rPr>
        <sz val="18"/>
        <rFont val="宋体"/>
        <charset val="134"/>
      </rPr>
      <t>项</t>
    </r>
    <r>
      <rPr>
        <sz val="18"/>
        <rFont val="Times New Roman"/>
        <charset val="0"/>
      </rPr>
      <t>”</t>
    </r>
    <r>
      <rPr>
        <sz val="18"/>
        <rFont val="宋体"/>
        <charset val="134"/>
      </rPr>
      <t>指：每种变应原，不同变应原可叠加收取。每次收费不高于</t>
    </r>
    <r>
      <rPr>
        <sz val="18"/>
        <rFont val="Times New Roman"/>
        <charset val="0"/>
      </rPr>
      <t>440</t>
    </r>
    <r>
      <rPr>
        <sz val="18"/>
        <rFont val="宋体"/>
        <charset val="134"/>
      </rPr>
      <t>元。</t>
    </r>
  </si>
  <si>
    <t>012416000020000</t>
  </si>
  <si>
    <r>
      <rPr>
        <sz val="18"/>
        <rFont val="宋体"/>
        <charset val="134"/>
      </rPr>
      <t>皮肤生理指标检查费</t>
    </r>
  </si>
  <si>
    <r>
      <rPr>
        <sz val="18"/>
        <rFont val="宋体"/>
        <charset val="134"/>
      </rPr>
      <t>通过各种方式对皮肤各项指标进行检测。</t>
    </r>
  </si>
  <si>
    <r>
      <rPr>
        <sz val="18"/>
        <rFont val="宋体"/>
        <charset val="134"/>
      </rPr>
      <t>所定价格涵盖皮肤消毒、试验操作、指标分析、出具报告等步骤所需的人力资源和基本物质资源消耗。</t>
    </r>
  </si>
  <si>
    <r>
      <rPr>
        <sz val="18"/>
        <rFont val="宋体"/>
        <charset val="134"/>
      </rPr>
      <t>本项目中的</t>
    </r>
    <r>
      <rPr>
        <sz val="18"/>
        <rFont val="Times New Roman"/>
        <charset val="0"/>
      </rPr>
      <t>“</t>
    </r>
    <r>
      <rPr>
        <sz val="18"/>
        <rFont val="宋体"/>
        <charset val="134"/>
      </rPr>
      <t>指标</t>
    </r>
    <r>
      <rPr>
        <sz val="18"/>
        <rFont val="Times New Roman"/>
        <charset val="0"/>
      </rPr>
      <t>”</t>
    </r>
    <r>
      <rPr>
        <sz val="18"/>
        <rFont val="宋体"/>
        <charset val="134"/>
      </rPr>
      <t>包括但不限于皮肤色素、皮脂、水分、</t>
    </r>
    <r>
      <rPr>
        <sz val="18"/>
        <rFont val="Times New Roman"/>
        <charset val="0"/>
      </rPr>
      <t>pH</t>
    </r>
    <r>
      <rPr>
        <sz val="18"/>
        <rFont val="宋体"/>
        <charset val="134"/>
      </rPr>
      <t>值、纹理、弹性等，不同检查指标可叠加收取。</t>
    </r>
  </si>
  <si>
    <t>012416000030000</t>
  </si>
  <si>
    <r>
      <rPr>
        <sz val="18"/>
        <rFont val="宋体"/>
        <charset val="134"/>
      </rPr>
      <t>皮肤微生物检查费</t>
    </r>
  </si>
  <si>
    <r>
      <rPr>
        <sz val="18"/>
        <rFont val="宋体"/>
        <charset val="134"/>
      </rPr>
      <t>通过各种方式对阴虱、疥虫、螨虫、真菌等微生物进行检查鉴定。</t>
    </r>
  </si>
  <si>
    <r>
      <rPr>
        <sz val="18"/>
        <rFont val="宋体"/>
        <charset val="134"/>
      </rPr>
      <t>所定价格涵盖局部消毒、刮取标本、制片、观察检测、出具报告等步骤所需的人力资源和基本物质资源消耗。</t>
    </r>
  </si>
  <si>
    <t>012416000040000</t>
  </si>
  <si>
    <r>
      <rPr>
        <sz val="18"/>
        <rFont val="宋体"/>
        <charset val="134"/>
      </rPr>
      <t>皮肤物理检查费</t>
    </r>
  </si>
  <si>
    <r>
      <rPr>
        <sz val="18"/>
        <rFont val="宋体"/>
        <charset val="134"/>
      </rPr>
      <t>利用温度、压力、光照等各种物理试验检测皮肤敏感程度。</t>
    </r>
  </si>
  <si>
    <r>
      <rPr>
        <sz val="18"/>
        <rFont val="宋体"/>
        <charset val="134"/>
      </rPr>
      <t>所定价格涵盖设备准备、试验操作、指标分析、出具报告等步骤所需的人力资源和基本物质资源消耗。</t>
    </r>
  </si>
  <si>
    <r>
      <rPr>
        <sz val="18"/>
        <rFont val="宋体"/>
        <charset val="134"/>
      </rPr>
      <t>不同检查指标可叠加收取。</t>
    </r>
  </si>
  <si>
    <t>012416000050000</t>
  </si>
  <si>
    <r>
      <rPr>
        <sz val="18"/>
        <rFont val="宋体"/>
        <charset val="134"/>
      </rPr>
      <t>皮肤镜检查费</t>
    </r>
  </si>
  <si>
    <r>
      <rPr>
        <sz val="18"/>
        <rFont val="宋体"/>
        <charset val="134"/>
      </rPr>
      <t>通过观察皮肤、毛发等的外观和结构，诊断和评估各种皮肤疾病。</t>
    </r>
  </si>
  <si>
    <r>
      <rPr>
        <sz val="18"/>
        <rFont val="宋体"/>
        <charset val="134"/>
      </rPr>
      <t>所定价格涵盖设备准备、皮肤消毒、应用介质、选择镜头、镜检、记录、评估、出具报告等步骤所需的人力资源和基本物质资源消耗。</t>
    </r>
  </si>
  <si>
    <t>012416000050100</t>
  </si>
  <si>
    <r>
      <rPr>
        <sz val="18"/>
        <rFont val="方正书宋_GBK"/>
        <charset val="134"/>
      </rPr>
      <t>皮肤镜检查费</t>
    </r>
    <r>
      <rPr>
        <sz val="18"/>
        <rFont val="Times New Roman"/>
        <charset val="0"/>
      </rPr>
      <t>-</t>
    </r>
    <r>
      <rPr>
        <sz val="18"/>
        <rFont val="方正书宋_GBK"/>
        <charset val="134"/>
      </rPr>
      <t>毛发镜检查（扩展）</t>
    </r>
  </si>
  <si>
    <t>012416000060000</t>
  </si>
  <si>
    <r>
      <rPr>
        <sz val="18"/>
        <rFont val="宋体"/>
        <charset val="134"/>
      </rPr>
      <t>紫外线荧光检查费</t>
    </r>
  </si>
  <si>
    <r>
      <rPr>
        <sz val="18"/>
        <rFont val="宋体"/>
        <charset val="134"/>
      </rPr>
      <t>通过各类灯具设备，观察皮肤在紫外线下的荧光反应，辅助检测疾病或异常。</t>
    </r>
  </si>
  <si>
    <r>
      <rPr>
        <sz val="18"/>
        <rFont val="宋体"/>
        <charset val="134"/>
      </rPr>
      <t>所定价格涵盖暗室准备、荧光照射、结果记录、比对分析、出具报告等步骤所需的人力资源和基本物质资源消耗。</t>
    </r>
  </si>
  <si>
    <t>012416000070000</t>
  </si>
  <si>
    <r>
      <rPr>
        <sz val="18"/>
        <rFont val="宋体"/>
        <charset val="134"/>
      </rPr>
      <t>生殖器皮肤黏膜检查费</t>
    </r>
  </si>
  <si>
    <r>
      <rPr>
        <sz val="18"/>
        <rFont val="宋体"/>
        <charset val="134"/>
      </rPr>
      <t>利用各种方式对生殖器皮肤黏膜进行检查，进行性病诊断。</t>
    </r>
  </si>
  <si>
    <r>
      <rPr>
        <sz val="18"/>
        <rFont val="宋体"/>
        <charset val="134"/>
      </rPr>
      <t>所定价格涵盖皮肤消毒、黏膜检查、记录、评估及必要时进行醋酸白试验等步骤所需的人力资源和基本物质资源消耗。</t>
    </r>
  </si>
  <si>
    <t>013114000010000</t>
  </si>
  <si>
    <r>
      <rPr>
        <sz val="18"/>
        <rFont val="宋体"/>
        <charset val="134"/>
      </rPr>
      <t>皮损治疗费（常规）</t>
    </r>
  </si>
  <si>
    <r>
      <rPr>
        <sz val="18"/>
        <rFont val="宋体"/>
        <charset val="134"/>
      </rPr>
      <t>通过注射、贴敷等方式治疗皮损。</t>
    </r>
  </si>
  <si>
    <r>
      <rPr>
        <sz val="18"/>
        <rFont val="宋体"/>
        <charset val="134"/>
      </rPr>
      <t>所定价格涵盖皮肤消毒、常规方式治疗等步骤所需的人力资源和基本物质资源消耗。</t>
    </r>
  </si>
  <si>
    <r>
      <rPr>
        <sz val="18"/>
        <rFont val="宋体"/>
        <charset val="134"/>
      </rPr>
      <t>每个皮损</t>
    </r>
  </si>
  <si>
    <r>
      <rPr>
        <sz val="18"/>
        <rFont val="宋体"/>
        <charset val="134"/>
      </rPr>
      <t>每个皮损以</t>
    </r>
    <r>
      <rPr>
        <sz val="18"/>
        <rFont val="Times New Roman"/>
        <charset val="0"/>
      </rPr>
      <t>9</t>
    </r>
    <r>
      <rPr>
        <sz val="18"/>
        <rFont val="宋体"/>
        <charset val="134"/>
      </rPr>
      <t>平方厘米为基础计价，不足</t>
    </r>
    <r>
      <rPr>
        <sz val="18"/>
        <rFont val="Times New Roman"/>
        <charset val="0"/>
      </rPr>
      <t>9</t>
    </r>
    <r>
      <rPr>
        <sz val="18"/>
        <rFont val="宋体"/>
        <charset val="134"/>
      </rPr>
      <t>平方厘米按一个计价，每增加一个皮损逐个递加收费。</t>
    </r>
  </si>
  <si>
    <t>013114000020000</t>
  </si>
  <si>
    <r>
      <rPr>
        <sz val="18"/>
        <rFont val="宋体"/>
        <charset val="134"/>
      </rPr>
      <t>皮损治疗费（特殊）</t>
    </r>
  </si>
  <si>
    <r>
      <rPr>
        <sz val="18"/>
        <rFont val="宋体"/>
        <charset val="134"/>
      </rPr>
      <t>通过冷冻、电凝、射频等各种能量源治疗皮损。</t>
    </r>
  </si>
  <si>
    <r>
      <rPr>
        <sz val="18"/>
        <rFont val="宋体"/>
        <charset val="134"/>
      </rPr>
      <t>所定价格涵盖皮肤消毒、特殊方式治疗等步骤所需的人力资源和基本物质资源消耗。</t>
    </r>
  </si>
  <si>
    <t>013114000030000</t>
  </si>
  <si>
    <r>
      <rPr>
        <sz val="18"/>
        <rFont val="宋体"/>
        <charset val="134"/>
      </rPr>
      <t>头皮微针治疗费</t>
    </r>
  </si>
  <si>
    <r>
      <rPr>
        <sz val="18"/>
        <rFont val="宋体"/>
        <charset val="134"/>
      </rPr>
      <t>通过微针刺激皮肤改善皮肤状态。</t>
    </r>
  </si>
  <si>
    <t>013114000040000</t>
  </si>
  <si>
    <r>
      <rPr>
        <sz val="18"/>
        <rFont val="宋体"/>
        <charset val="134"/>
      </rPr>
      <t>床位费（大面积创伤治疗）</t>
    </r>
  </si>
  <si>
    <r>
      <rPr>
        <sz val="18"/>
        <rFont val="宋体"/>
        <charset val="134"/>
      </rPr>
      <t>指住院期间为大面积创伤患者提供的悬浮床、翻身床等多功能治疗设备及相关设施。</t>
    </r>
  </si>
  <si>
    <r>
      <rPr>
        <sz val="18"/>
        <rFont val="宋体"/>
        <charset val="134"/>
      </rPr>
      <t>所定价格涵盖设备准备、体位调整、悬浮或减压等步骤所需的人力资源和基本物质资源消耗。</t>
    </r>
  </si>
  <si>
    <r>
      <rPr>
        <sz val="18"/>
        <rFont val="Times New Roman"/>
        <charset val="0"/>
      </rPr>
      <t>1.</t>
    </r>
    <r>
      <rPr>
        <sz val="18"/>
        <rFont val="方正书宋_GBK"/>
        <charset val="134"/>
      </rPr>
      <t>计入不计出，转入当天按一天计算收费，转出当天不计算收费。同日不能收取其他床位费。</t>
    </r>
    <r>
      <rPr>
        <sz val="18"/>
        <rFont val="Times New Roman"/>
        <charset val="0"/>
      </rPr>
      <t xml:space="preserve">
2.</t>
    </r>
    <r>
      <rPr>
        <sz val="18"/>
        <rFont val="方正书宋_GBK"/>
        <charset val="134"/>
      </rPr>
      <t>单人间床位费实行市场调节价，由医院自主制定收费标准，如果按单人间收费，不能同时收取本项费用。</t>
    </r>
  </si>
  <si>
    <t>013114000050000</t>
  </si>
  <si>
    <r>
      <rPr>
        <sz val="18"/>
        <rFont val="宋体"/>
        <charset val="134"/>
      </rPr>
      <t>化学换肤费</t>
    </r>
  </si>
  <si>
    <r>
      <rPr>
        <sz val="18"/>
        <rFont val="宋体"/>
        <charset val="134"/>
      </rPr>
      <t>利用化学物质对皮肤进行浅层或深层的剥脱，刺激皮肤的修复和再生。</t>
    </r>
  </si>
  <si>
    <r>
      <rPr>
        <sz val="18"/>
        <rFont val="宋体"/>
        <charset val="134"/>
      </rPr>
      <t>所定价格涵盖手术计划、术区准备、施用溶液、冲洗等步骤所需的人力资源和基本物质资源消耗。</t>
    </r>
  </si>
  <si>
    <r>
      <rPr>
        <sz val="18"/>
        <rFont val="宋体"/>
        <charset val="134"/>
      </rPr>
      <t>单次治疗以</t>
    </r>
    <r>
      <rPr>
        <sz val="18"/>
        <rFont val="Times New Roman"/>
        <charset val="0"/>
      </rPr>
      <t>200</t>
    </r>
    <r>
      <rPr>
        <sz val="18"/>
        <rFont val="宋体"/>
        <charset val="134"/>
      </rPr>
      <t>平方厘米为基础计价，不足</t>
    </r>
    <r>
      <rPr>
        <sz val="18"/>
        <rFont val="Times New Roman"/>
        <charset val="0"/>
      </rPr>
      <t>200</t>
    </r>
    <r>
      <rPr>
        <sz val="18"/>
        <rFont val="宋体"/>
        <charset val="134"/>
      </rPr>
      <t>平方厘米按一次计价。</t>
    </r>
  </si>
  <si>
    <t>013114000060000</t>
  </si>
  <si>
    <r>
      <rPr>
        <sz val="18"/>
        <rFont val="宋体"/>
        <charset val="134"/>
      </rPr>
      <t>脱毛治疗费</t>
    </r>
  </si>
  <si>
    <r>
      <rPr>
        <sz val="18"/>
        <rFont val="宋体"/>
        <charset val="134"/>
      </rPr>
      <t>通过电解、激光等各种方式实现脱毛。</t>
    </r>
  </si>
  <si>
    <r>
      <rPr>
        <sz val="18"/>
        <rFont val="宋体"/>
        <charset val="134"/>
      </rPr>
      <t>所定价格涵盖设备准备、清洁、参数设定、放置电极、通电治疗、涂抹敷料等步骤所需的人力资源和基本物质资源消耗。</t>
    </r>
  </si>
  <si>
    <r>
      <rPr>
        <sz val="18"/>
        <rFont val="宋体"/>
        <charset val="134"/>
      </rPr>
      <t>每平方厘米</t>
    </r>
  </si>
  <si>
    <t>013114000070000</t>
  </si>
  <si>
    <r>
      <rPr>
        <sz val="18"/>
        <rFont val="宋体"/>
        <charset val="134"/>
      </rPr>
      <t>药物熏蒸治疗费</t>
    </r>
  </si>
  <si>
    <r>
      <rPr>
        <sz val="18"/>
        <rFont val="宋体"/>
        <charset val="134"/>
      </rPr>
      <t>通过熏蒸方式改善皮肤状态。</t>
    </r>
  </si>
  <si>
    <r>
      <rPr>
        <sz val="18"/>
        <rFont val="宋体"/>
        <charset val="134"/>
      </rPr>
      <t>所定价格涵盖设备准备、清洁、熏蒸、观察等步骤所需的人力资源和基本物质资源消耗。</t>
    </r>
  </si>
  <si>
    <t>013316000010000</t>
  </si>
  <si>
    <r>
      <rPr>
        <sz val="18"/>
        <rFont val="宋体"/>
        <charset val="134"/>
      </rPr>
      <t>浅表异物取出费</t>
    </r>
  </si>
  <si>
    <r>
      <rPr>
        <sz val="18"/>
        <rFont val="宋体"/>
        <charset val="134"/>
      </rPr>
      <t>通过各种方式取出浅表异物。</t>
    </r>
  </si>
  <si>
    <r>
      <rPr>
        <sz val="18"/>
        <rFont val="宋体"/>
        <charset val="134"/>
      </rPr>
      <t>所定价格涵盖手术计划、术区准备、切开、分离、异物取出、处理、缝合等步骤所需的人力资源和基本物质资源消耗。</t>
    </r>
  </si>
  <si>
    <r>
      <rPr>
        <sz val="18"/>
        <rFont val="宋体"/>
        <charset val="134"/>
      </rPr>
      <t>每个</t>
    </r>
    <r>
      <rPr>
        <sz val="18"/>
        <rFont val="Times New Roman"/>
        <charset val="134"/>
      </rPr>
      <t xml:space="preserve">
</t>
    </r>
    <r>
      <rPr>
        <sz val="18"/>
        <rFont val="宋体"/>
        <charset val="134"/>
      </rPr>
      <t>皮损</t>
    </r>
  </si>
  <si>
    <t>013316000010001</t>
  </si>
  <si>
    <r>
      <rPr>
        <sz val="18"/>
        <rFont val="方正书宋_GBK"/>
        <charset val="134"/>
      </rPr>
      <t>浅表异物取出费</t>
    </r>
    <r>
      <rPr>
        <sz val="18"/>
        <rFont val="Times New Roman"/>
        <charset val="134"/>
      </rPr>
      <t>-</t>
    </r>
    <r>
      <rPr>
        <sz val="18"/>
        <rFont val="方正书宋_GBK"/>
        <charset val="134"/>
      </rPr>
      <t>儿童（加收）</t>
    </r>
  </si>
  <si>
    <t>013114000080000</t>
  </si>
  <si>
    <r>
      <rPr>
        <sz val="18"/>
        <rFont val="宋体"/>
        <charset val="134"/>
      </rPr>
      <t>指（趾）甲治疗费</t>
    </r>
  </si>
  <si>
    <r>
      <rPr>
        <sz val="18"/>
        <rFont val="宋体"/>
        <charset val="134"/>
      </rPr>
      <t>利用药物、封包、磨削、抽吸等各种方式治疗甲疾病。</t>
    </r>
  </si>
  <si>
    <r>
      <rPr>
        <sz val="18"/>
        <rFont val="宋体"/>
        <charset val="134"/>
      </rPr>
      <t>所定价格涵盖甲上敷药、磨削等步骤所需的人力资源和基本物质资源消耗。</t>
    </r>
  </si>
  <si>
    <t>013114000080001</t>
  </si>
  <si>
    <r>
      <rPr>
        <sz val="18"/>
        <rFont val="方正书宋_GBK"/>
        <charset val="134"/>
      </rPr>
      <t>指（趾）甲治疗费</t>
    </r>
    <r>
      <rPr>
        <sz val="18"/>
        <rFont val="Times New Roman"/>
        <charset val="134"/>
      </rPr>
      <t>-</t>
    </r>
    <r>
      <rPr>
        <sz val="18"/>
        <rFont val="方正书宋_GBK"/>
        <charset val="134"/>
      </rPr>
      <t>拔甲（加收）</t>
    </r>
  </si>
  <si>
    <t>013316000020000</t>
  </si>
  <si>
    <r>
      <rPr>
        <sz val="18"/>
        <rFont val="宋体"/>
        <charset val="134"/>
      </rPr>
      <t>指（趾）甲成形费</t>
    </r>
  </si>
  <si>
    <r>
      <rPr>
        <sz val="18"/>
        <rFont val="宋体"/>
        <charset val="134"/>
      </rPr>
      <t>利用各种方式实现指（趾）甲成形。</t>
    </r>
  </si>
  <si>
    <r>
      <rPr>
        <sz val="18"/>
        <rFont val="宋体"/>
        <charset val="134"/>
      </rPr>
      <t>所定价格涵盖消毒、磨削、成形等步骤所需的人力资源和基本物质资源消耗。</t>
    </r>
  </si>
  <si>
    <t>013316000020001</t>
  </si>
  <si>
    <r>
      <rPr>
        <sz val="18"/>
        <rFont val="方正书宋_GBK"/>
        <charset val="134"/>
      </rPr>
      <t>指（趾）甲成形费</t>
    </r>
    <r>
      <rPr>
        <sz val="18"/>
        <rFont val="Times New Roman"/>
        <charset val="134"/>
      </rPr>
      <t>-</t>
    </r>
    <r>
      <rPr>
        <sz val="18"/>
        <rFont val="方正书宋_GBK"/>
        <charset val="134"/>
      </rPr>
      <t>儿童（加收）</t>
    </r>
  </si>
  <si>
    <t>013316000030000</t>
  </si>
  <si>
    <r>
      <rPr>
        <sz val="18"/>
        <rFont val="宋体"/>
        <charset val="134"/>
      </rPr>
      <t>浅表肿物去除费</t>
    </r>
  </si>
  <si>
    <r>
      <rPr>
        <sz val="18"/>
        <rFont val="宋体"/>
        <charset val="134"/>
      </rPr>
      <t>通过各种方式去除各部位皮肤、痣及皮下组织肿物。</t>
    </r>
  </si>
  <si>
    <r>
      <rPr>
        <sz val="18"/>
        <rFont val="宋体"/>
        <charset val="134"/>
      </rPr>
      <t>所定价格涵盖手术计划、术区准备、消毒、去除、缝合等步骤所需的人力资源和基本物质资源消耗。</t>
    </r>
  </si>
  <si>
    <r>
      <rPr>
        <sz val="18"/>
        <rFont val="方正书宋_GBK"/>
        <charset val="134"/>
      </rPr>
      <t>每个肿物以每平方厘米为基础计价，每增加</t>
    </r>
    <r>
      <rPr>
        <sz val="18"/>
        <rFont val="Times New Roman"/>
        <charset val="0"/>
      </rPr>
      <t>1</t>
    </r>
    <r>
      <rPr>
        <sz val="18"/>
        <rFont val="方正书宋_GBK"/>
        <charset val="134"/>
      </rPr>
      <t>平方厘米加收</t>
    </r>
    <r>
      <rPr>
        <sz val="18"/>
        <rFont val="Times New Roman"/>
        <charset val="0"/>
      </rPr>
      <t>50%</t>
    </r>
    <r>
      <rPr>
        <sz val="18"/>
        <rFont val="方正书宋_GBK"/>
        <charset val="134"/>
      </rPr>
      <t>，单肿物收费不高于</t>
    </r>
    <r>
      <rPr>
        <sz val="18"/>
        <rFont val="Times New Roman"/>
        <charset val="0"/>
      </rPr>
      <t>770</t>
    </r>
    <r>
      <rPr>
        <sz val="18"/>
        <rFont val="方正书宋_GBK"/>
        <charset val="134"/>
      </rPr>
      <t>元。</t>
    </r>
  </si>
  <si>
    <t>013316000030001</t>
  </si>
  <si>
    <r>
      <rPr>
        <sz val="18"/>
        <rFont val="方正书宋_GBK"/>
        <charset val="134"/>
      </rPr>
      <t>浅表肿物去除费</t>
    </r>
    <r>
      <rPr>
        <sz val="18"/>
        <rFont val="Times New Roman"/>
        <charset val="134"/>
      </rPr>
      <t>-</t>
    </r>
    <r>
      <rPr>
        <sz val="18"/>
        <rFont val="方正书宋_GBK"/>
        <charset val="134"/>
      </rPr>
      <t>儿童（加收）</t>
    </r>
  </si>
  <si>
    <t>013316000030011</t>
  </si>
  <si>
    <r>
      <rPr>
        <sz val="18"/>
        <rFont val="方正书宋_GBK"/>
        <charset val="134"/>
      </rPr>
      <t>浅表肿物去除费</t>
    </r>
    <r>
      <rPr>
        <sz val="18"/>
        <rFont val="Times New Roman"/>
        <charset val="0"/>
      </rPr>
      <t>-</t>
    </r>
    <r>
      <rPr>
        <sz val="18"/>
        <rFont val="方正书宋_GBK"/>
        <charset val="134"/>
      </rPr>
      <t>累及重要器官或功能部位（加收）</t>
    </r>
  </si>
  <si>
    <r>
      <rPr>
        <sz val="18"/>
        <rFont val="方正书宋_GBK"/>
        <charset val="134"/>
      </rPr>
      <t>个</t>
    </r>
  </si>
  <si>
    <r>
      <rPr>
        <sz val="18"/>
        <rFont val="方正书宋_GBK"/>
        <charset val="134"/>
      </rPr>
      <t>每个肿物以每平方厘米为基础计价，每增加</t>
    </r>
    <r>
      <rPr>
        <sz val="18"/>
        <rFont val="Times New Roman"/>
        <charset val="0"/>
      </rPr>
      <t>1</t>
    </r>
    <r>
      <rPr>
        <sz val="18"/>
        <rFont val="方正书宋_GBK"/>
        <charset val="134"/>
      </rPr>
      <t>平方厘米加收</t>
    </r>
    <r>
      <rPr>
        <sz val="18"/>
        <rFont val="Times New Roman"/>
        <charset val="0"/>
      </rPr>
      <t>50%</t>
    </r>
    <r>
      <rPr>
        <sz val="18"/>
        <rFont val="方正书宋_GBK"/>
        <charset val="134"/>
      </rPr>
      <t>，累及重要器官或功能部位加收不高于</t>
    </r>
    <r>
      <rPr>
        <sz val="18"/>
        <rFont val="Times New Roman"/>
        <charset val="0"/>
      </rPr>
      <t>400</t>
    </r>
    <r>
      <rPr>
        <sz val="18"/>
        <rFont val="方正书宋_GBK"/>
        <charset val="134"/>
      </rPr>
      <t>元。</t>
    </r>
  </si>
  <si>
    <t>013316000040000</t>
  </si>
  <si>
    <r>
      <rPr>
        <sz val="18"/>
        <rFont val="宋体"/>
        <charset val="134"/>
      </rPr>
      <t>浅表恶性肿瘤去除费</t>
    </r>
  </si>
  <si>
    <r>
      <rPr>
        <sz val="18"/>
        <rFont val="宋体"/>
        <charset val="134"/>
      </rPr>
      <t>通过各种方式去除皮肤浅表恶性肿瘤。</t>
    </r>
  </si>
  <si>
    <r>
      <rPr>
        <sz val="18"/>
        <rFont val="方正书宋_GBK"/>
        <charset val="134"/>
      </rPr>
      <t>每个肿物以每平方厘米为基础计价，单肿瘤收费不高于</t>
    </r>
    <r>
      <rPr>
        <sz val="18"/>
        <rFont val="Times New Roman"/>
        <charset val="0"/>
      </rPr>
      <t>4400</t>
    </r>
    <r>
      <rPr>
        <sz val="18"/>
        <rFont val="方正书宋_GBK"/>
        <charset val="134"/>
      </rPr>
      <t>元。</t>
    </r>
  </si>
  <si>
    <t>013316000040001</t>
  </si>
  <si>
    <r>
      <rPr>
        <sz val="18"/>
        <rFont val="方正书宋_GBK"/>
        <charset val="134"/>
      </rPr>
      <t>浅表恶性肿瘤去除费</t>
    </r>
    <r>
      <rPr>
        <sz val="18"/>
        <rFont val="Times New Roman"/>
        <charset val="0"/>
      </rPr>
      <t>-</t>
    </r>
    <r>
      <rPr>
        <sz val="18"/>
        <rFont val="方正书宋_GBK"/>
        <charset val="134"/>
      </rPr>
      <t>儿童（加收）</t>
    </r>
  </si>
  <si>
    <t>013316000040011</t>
  </si>
  <si>
    <r>
      <rPr>
        <sz val="18"/>
        <rFont val="方正书宋_GBK"/>
        <charset val="134"/>
      </rPr>
      <t>浅表恶性肿瘤去除费</t>
    </r>
    <r>
      <rPr>
        <sz val="18"/>
        <rFont val="Times New Roman"/>
        <charset val="0"/>
      </rPr>
      <t>-</t>
    </r>
    <r>
      <rPr>
        <sz val="18"/>
        <rFont val="方正书宋_GBK"/>
        <charset val="134"/>
      </rPr>
      <t>累及重要器官或功能部位（加收）</t>
    </r>
  </si>
  <si>
    <r>
      <rPr>
        <sz val="18"/>
        <rFont val="方正书宋_GBK"/>
        <charset val="134"/>
      </rPr>
      <t>单肿瘤累及重要器官或功能部位加收不超过</t>
    </r>
    <r>
      <rPr>
        <sz val="18"/>
        <rFont val="Times New Roman"/>
        <charset val="0"/>
      </rPr>
      <t>2200</t>
    </r>
    <r>
      <rPr>
        <sz val="18"/>
        <rFont val="方正书宋_GBK"/>
        <charset val="134"/>
      </rPr>
      <t>元。</t>
    </r>
  </si>
  <si>
    <t>013316000050000</t>
  </si>
  <si>
    <r>
      <rPr>
        <sz val="18"/>
        <rFont val="宋体"/>
        <charset val="134"/>
      </rPr>
      <t>巨痣去除费</t>
    </r>
  </si>
  <si>
    <r>
      <rPr>
        <sz val="18"/>
        <rFont val="宋体"/>
        <charset val="134"/>
      </rPr>
      <t>通过各种方式去除各部位巨痣。</t>
    </r>
  </si>
  <si>
    <r>
      <rPr>
        <sz val="18"/>
        <rFont val="宋体"/>
        <charset val="134"/>
      </rPr>
      <t>所定价格涵盖手术计划、术区准备、消毒、去除或刮除等步骤所需的人力资源和基本物质资源消耗。</t>
    </r>
  </si>
  <si>
    <r>
      <rPr>
        <sz val="18"/>
        <rFont val="方正书宋_GBK"/>
        <charset val="134"/>
      </rPr>
      <t>头面部巨痣每个按</t>
    </r>
    <r>
      <rPr>
        <sz val="18"/>
        <rFont val="Times New Roman"/>
        <charset val="0"/>
      </rPr>
      <t>10</t>
    </r>
    <r>
      <rPr>
        <sz val="18"/>
        <rFont val="方正书宋_GBK"/>
        <charset val="134"/>
      </rPr>
      <t>平方厘米为基础计价；躯干部巨痣每个按</t>
    </r>
    <r>
      <rPr>
        <sz val="18"/>
        <rFont val="Times New Roman"/>
        <charset val="0"/>
      </rPr>
      <t>144</t>
    </r>
    <r>
      <rPr>
        <sz val="18"/>
        <rFont val="方正书宋_GBK"/>
        <charset val="134"/>
      </rPr>
      <t>平方厘米或</t>
    </r>
    <r>
      <rPr>
        <sz val="18"/>
        <rFont val="Times New Roman"/>
        <charset val="0"/>
      </rPr>
      <t>1%</t>
    </r>
    <r>
      <rPr>
        <sz val="18"/>
        <rFont val="方正书宋_GBK"/>
        <charset val="134"/>
      </rPr>
      <t>体表面积为基础计价。单巨痣收费不高于</t>
    </r>
    <r>
      <rPr>
        <sz val="18"/>
        <rFont val="Times New Roman"/>
        <charset val="0"/>
      </rPr>
      <t>3900</t>
    </r>
    <r>
      <rPr>
        <sz val="18"/>
        <rFont val="方正书宋_GBK"/>
        <charset val="134"/>
      </rPr>
      <t>元。</t>
    </r>
  </si>
  <si>
    <t>013316000050001</t>
  </si>
  <si>
    <r>
      <rPr>
        <sz val="18"/>
        <rFont val="方正书宋_GBK"/>
        <charset val="134"/>
      </rPr>
      <t>巨痣去除费</t>
    </r>
    <r>
      <rPr>
        <sz val="18"/>
        <rFont val="Times New Roman"/>
        <charset val="0"/>
      </rPr>
      <t>-</t>
    </r>
    <r>
      <rPr>
        <sz val="18"/>
        <rFont val="方正书宋_GBK"/>
        <charset val="134"/>
      </rPr>
      <t>儿童（加收）</t>
    </r>
  </si>
  <si>
    <t>013316000050011</t>
  </si>
  <si>
    <r>
      <rPr>
        <sz val="18"/>
        <rFont val="方正书宋_GBK"/>
        <charset val="134"/>
      </rPr>
      <t>巨痣去除费</t>
    </r>
    <r>
      <rPr>
        <sz val="18"/>
        <rFont val="Times New Roman"/>
        <charset val="0"/>
      </rPr>
      <t>-</t>
    </r>
    <r>
      <rPr>
        <sz val="18"/>
        <rFont val="方正书宋_GBK"/>
        <charset val="134"/>
      </rPr>
      <t>累及重要器官或功能部位（加收）</t>
    </r>
  </si>
  <si>
    <r>
      <rPr>
        <sz val="18"/>
        <rFont val="方正书宋_GBK"/>
        <charset val="134"/>
      </rPr>
      <t>单巨痣累及重要器官或功能部位加收不高于</t>
    </r>
    <r>
      <rPr>
        <sz val="18"/>
        <rFont val="Times New Roman"/>
        <charset val="0"/>
      </rPr>
      <t>2000</t>
    </r>
    <r>
      <rPr>
        <sz val="18"/>
        <rFont val="方正书宋_GBK"/>
        <charset val="134"/>
      </rPr>
      <t>元。</t>
    </r>
  </si>
  <si>
    <t>013316000060000</t>
  </si>
  <si>
    <r>
      <rPr>
        <sz val="18"/>
        <rFont val="宋体"/>
        <charset val="134"/>
      </rPr>
      <t>血管瘤去除费（常规）</t>
    </r>
  </si>
  <si>
    <r>
      <rPr>
        <sz val="18"/>
        <rFont val="宋体"/>
        <charset val="134"/>
      </rPr>
      <t>通过各种方式对体表和皮下组织各种类型常规血管瘤进行去除。</t>
    </r>
  </si>
  <si>
    <r>
      <rPr>
        <sz val="18"/>
        <rFont val="宋体"/>
        <charset val="134"/>
      </rPr>
      <t>头面部血管瘤每个按</t>
    </r>
    <r>
      <rPr>
        <sz val="18"/>
        <rFont val="Times New Roman"/>
        <charset val="0"/>
      </rPr>
      <t>4</t>
    </r>
    <r>
      <rPr>
        <sz val="18"/>
        <rFont val="宋体"/>
        <charset val="134"/>
      </rPr>
      <t>平方厘米为基础计价；躯干部血管瘤每个按</t>
    </r>
    <r>
      <rPr>
        <sz val="18"/>
        <rFont val="Times New Roman"/>
        <charset val="0"/>
      </rPr>
      <t>144</t>
    </r>
    <r>
      <rPr>
        <sz val="18"/>
        <rFont val="宋体"/>
        <charset val="134"/>
      </rPr>
      <t>平方厘米或</t>
    </r>
    <r>
      <rPr>
        <sz val="18"/>
        <rFont val="Times New Roman"/>
        <charset val="0"/>
      </rPr>
      <t>1%</t>
    </r>
    <r>
      <rPr>
        <sz val="18"/>
        <rFont val="宋体"/>
        <charset val="134"/>
      </rPr>
      <t>体表面积为基础计价。单血管瘤收费不高于</t>
    </r>
    <r>
      <rPr>
        <sz val="18"/>
        <rFont val="Times New Roman"/>
        <charset val="0"/>
      </rPr>
      <t>2600</t>
    </r>
    <r>
      <rPr>
        <sz val="18"/>
        <rFont val="宋体"/>
        <charset val="134"/>
      </rPr>
      <t>元。</t>
    </r>
  </si>
  <si>
    <t>013316000060001</t>
  </si>
  <si>
    <r>
      <rPr>
        <sz val="18"/>
        <rFont val="宋体"/>
        <charset val="134"/>
      </rPr>
      <t>血管瘤去除费（常规）</t>
    </r>
    <r>
      <rPr>
        <sz val="18"/>
        <rFont val="Times New Roman"/>
        <charset val="134"/>
      </rPr>
      <t>-</t>
    </r>
    <r>
      <rPr>
        <sz val="18"/>
        <rFont val="宋体"/>
        <charset val="134"/>
      </rPr>
      <t>儿童（加收）</t>
    </r>
  </si>
  <si>
    <t>013316000060011</t>
  </si>
  <si>
    <r>
      <rPr>
        <sz val="18"/>
        <rFont val="宋体"/>
        <charset val="134"/>
      </rPr>
      <t>血管瘤去除费（常规）</t>
    </r>
    <r>
      <rPr>
        <sz val="18"/>
        <rFont val="Times New Roman"/>
        <charset val="134"/>
      </rPr>
      <t>-</t>
    </r>
    <r>
      <rPr>
        <sz val="18"/>
        <rFont val="宋体"/>
        <charset val="134"/>
      </rPr>
      <t>累及重要器官或功能部位（加收）</t>
    </r>
  </si>
  <si>
    <r>
      <rPr>
        <sz val="18"/>
        <rFont val="方正书宋_GBK"/>
        <charset val="134"/>
      </rPr>
      <t>单血管瘤累及重要器官或功能部位加收不超过</t>
    </r>
    <r>
      <rPr>
        <sz val="18"/>
        <rFont val="Times New Roman"/>
        <charset val="0"/>
      </rPr>
      <t>1300</t>
    </r>
    <r>
      <rPr>
        <sz val="18"/>
        <rFont val="方正书宋_GBK"/>
        <charset val="134"/>
      </rPr>
      <t>元。</t>
    </r>
  </si>
  <si>
    <t>013316000060100</t>
  </si>
  <si>
    <r>
      <rPr>
        <sz val="18"/>
        <rFont val="宋体"/>
        <charset val="134"/>
      </rPr>
      <t>血管瘤去除费（常规）</t>
    </r>
    <r>
      <rPr>
        <sz val="18"/>
        <rFont val="Times New Roman"/>
        <charset val="134"/>
      </rPr>
      <t>-</t>
    </r>
    <r>
      <rPr>
        <sz val="18"/>
        <rFont val="宋体"/>
        <charset val="134"/>
      </rPr>
      <t>其他类型血管源性肿物去除（扩展）</t>
    </r>
  </si>
  <si>
    <t>013316000070000</t>
  </si>
  <si>
    <r>
      <rPr>
        <sz val="18"/>
        <rFont val="宋体"/>
        <charset val="134"/>
      </rPr>
      <t>血管瘤去除费（复杂）</t>
    </r>
  </si>
  <si>
    <r>
      <rPr>
        <sz val="18"/>
        <rFont val="宋体"/>
        <charset val="134"/>
      </rPr>
      <t>通过各种方式对侵犯体表多层次、富血供血管瘤进行去除。</t>
    </r>
  </si>
  <si>
    <r>
      <rPr>
        <sz val="18"/>
        <rFont val="Times New Roman"/>
        <charset val="0"/>
      </rPr>
      <t>1.</t>
    </r>
    <r>
      <rPr>
        <sz val="18"/>
        <rFont val="方正书宋_GBK"/>
        <charset val="134"/>
      </rPr>
      <t>头面部血管瘤每个按</t>
    </r>
    <r>
      <rPr>
        <sz val="18"/>
        <rFont val="Times New Roman"/>
        <charset val="0"/>
      </rPr>
      <t>4</t>
    </r>
    <r>
      <rPr>
        <sz val="18"/>
        <rFont val="方正书宋_GBK"/>
        <charset val="134"/>
      </rPr>
      <t>平方厘米为基础计价；躯干部血管瘤每个按</t>
    </r>
    <r>
      <rPr>
        <sz val="18"/>
        <rFont val="Times New Roman"/>
        <charset val="0"/>
      </rPr>
      <t>144</t>
    </r>
    <r>
      <rPr>
        <sz val="18"/>
        <rFont val="方正书宋_GBK"/>
        <charset val="134"/>
      </rPr>
      <t>平方厘米或</t>
    </r>
    <r>
      <rPr>
        <sz val="18"/>
        <rFont val="Times New Roman"/>
        <charset val="0"/>
      </rPr>
      <t>1%</t>
    </r>
    <r>
      <rPr>
        <sz val="18"/>
        <rFont val="方正书宋_GBK"/>
        <charset val="134"/>
      </rPr>
      <t>体表面积为基础计价。单复杂血管瘤收费不高于</t>
    </r>
    <r>
      <rPr>
        <sz val="18"/>
        <rFont val="Times New Roman"/>
        <charset val="0"/>
      </rPr>
      <t>3900</t>
    </r>
    <r>
      <rPr>
        <sz val="18"/>
        <rFont val="方正书宋_GBK"/>
        <charset val="134"/>
      </rPr>
      <t>元。</t>
    </r>
    <r>
      <rPr>
        <sz val="18"/>
        <rFont val="Times New Roman"/>
        <charset val="0"/>
      </rPr>
      <t xml:space="preserve">
2.</t>
    </r>
    <r>
      <rPr>
        <sz val="18"/>
        <rFont val="方正书宋_GBK"/>
        <charset val="134"/>
      </rPr>
      <t>本项目中的</t>
    </r>
    <r>
      <rPr>
        <sz val="18"/>
        <rFont val="Times New Roman"/>
        <charset val="0"/>
      </rPr>
      <t>“</t>
    </r>
    <r>
      <rPr>
        <sz val="18"/>
        <rFont val="方正书宋_GBK"/>
        <charset val="134"/>
      </rPr>
      <t>复杂</t>
    </r>
    <r>
      <rPr>
        <sz val="18"/>
        <rFont val="Times New Roman"/>
        <charset val="0"/>
      </rPr>
      <t>”</t>
    </r>
    <r>
      <rPr>
        <sz val="18"/>
        <rFont val="方正书宋_GBK"/>
        <charset val="134"/>
      </rPr>
      <t>指：侵润到皮下脂肪层、肌肉层、软骨、关节腔及易损伤重要神经的情况。</t>
    </r>
  </si>
  <si>
    <t>013316000070001</t>
  </si>
  <si>
    <r>
      <rPr>
        <sz val="18"/>
        <rFont val="宋体"/>
        <charset val="134"/>
      </rPr>
      <t>血管瘤去除费（复杂）</t>
    </r>
    <r>
      <rPr>
        <sz val="18"/>
        <rFont val="Times New Roman"/>
        <charset val="134"/>
      </rPr>
      <t>-</t>
    </r>
    <r>
      <rPr>
        <sz val="18"/>
        <rFont val="宋体"/>
        <charset val="134"/>
      </rPr>
      <t>儿童（加收）</t>
    </r>
  </si>
  <si>
    <t>013316000070011</t>
  </si>
  <si>
    <r>
      <rPr>
        <sz val="18"/>
        <rFont val="宋体"/>
        <charset val="134"/>
      </rPr>
      <t>血管瘤去除费（复杂）</t>
    </r>
    <r>
      <rPr>
        <sz val="18"/>
        <rFont val="Times New Roman"/>
        <charset val="134"/>
      </rPr>
      <t>-</t>
    </r>
    <r>
      <rPr>
        <sz val="18"/>
        <rFont val="宋体"/>
        <charset val="134"/>
      </rPr>
      <t>累及重要器官或功能部位（加收）</t>
    </r>
  </si>
  <si>
    <r>
      <rPr>
        <sz val="18"/>
        <rFont val="方正书宋_GBK"/>
        <charset val="134"/>
      </rPr>
      <t>单复杂血管瘤累及重要器官或功能部位加收不超过</t>
    </r>
    <r>
      <rPr>
        <sz val="18"/>
        <rFont val="Times New Roman"/>
        <charset val="0"/>
      </rPr>
      <t>2000</t>
    </r>
    <r>
      <rPr>
        <sz val="18"/>
        <rFont val="方正书宋_GBK"/>
        <charset val="134"/>
      </rPr>
      <t>元。</t>
    </r>
  </si>
  <si>
    <t>013316000070100</t>
  </si>
  <si>
    <r>
      <rPr>
        <sz val="18"/>
        <rFont val="宋体"/>
        <charset val="134"/>
      </rPr>
      <t>血管瘤去除费（复杂）</t>
    </r>
    <r>
      <rPr>
        <sz val="18"/>
        <rFont val="Times New Roman"/>
        <charset val="134"/>
      </rPr>
      <t>-</t>
    </r>
    <r>
      <rPr>
        <sz val="18"/>
        <rFont val="宋体"/>
        <charset val="134"/>
      </rPr>
      <t>其他类型血管源性肿物去除（扩展）</t>
    </r>
  </si>
  <si>
    <t>013316000080000</t>
  </si>
  <si>
    <r>
      <rPr>
        <sz val="18"/>
        <rFont val="宋体"/>
        <charset val="134"/>
      </rPr>
      <t>脉管畸形去除费（常规）</t>
    </r>
  </si>
  <si>
    <r>
      <rPr>
        <sz val="18"/>
        <rFont val="宋体"/>
        <charset val="134"/>
      </rPr>
      <t>通过各种方式去除体表和皮下组织各种类型常规脉管畸形。</t>
    </r>
  </si>
  <si>
    <r>
      <rPr>
        <sz val="18"/>
        <rFont val="宋体"/>
        <charset val="134"/>
      </rPr>
      <t>头面部脉管畸形每个按</t>
    </r>
    <r>
      <rPr>
        <sz val="18"/>
        <rFont val="Times New Roman"/>
        <charset val="0"/>
      </rPr>
      <t>4</t>
    </r>
    <r>
      <rPr>
        <sz val="18"/>
        <rFont val="宋体"/>
        <charset val="134"/>
      </rPr>
      <t>平方厘米为基础计价；躯干部脉管畸形每个按</t>
    </r>
    <r>
      <rPr>
        <sz val="18"/>
        <rFont val="Times New Roman"/>
        <charset val="0"/>
      </rPr>
      <t>144</t>
    </r>
    <r>
      <rPr>
        <sz val="18"/>
        <rFont val="宋体"/>
        <charset val="134"/>
      </rPr>
      <t>平方厘米或</t>
    </r>
    <r>
      <rPr>
        <sz val="18"/>
        <rFont val="Times New Roman"/>
        <charset val="0"/>
      </rPr>
      <t>1%</t>
    </r>
    <r>
      <rPr>
        <sz val="18"/>
        <rFont val="宋体"/>
        <charset val="134"/>
      </rPr>
      <t>体表面积为基础计价。单脉管畸形收费不高于</t>
    </r>
    <r>
      <rPr>
        <sz val="18"/>
        <rFont val="Times New Roman"/>
        <charset val="0"/>
      </rPr>
      <t>2500</t>
    </r>
    <r>
      <rPr>
        <sz val="18"/>
        <rFont val="宋体"/>
        <charset val="134"/>
      </rPr>
      <t>元。</t>
    </r>
  </si>
  <si>
    <t>013316000080001</t>
  </si>
  <si>
    <r>
      <rPr>
        <sz val="18"/>
        <rFont val="宋体"/>
        <charset val="134"/>
      </rPr>
      <t>脉管畸形去除费</t>
    </r>
    <r>
      <rPr>
        <sz val="18"/>
        <rFont val="Times New Roman"/>
        <charset val="134"/>
      </rPr>
      <t>(</t>
    </r>
    <r>
      <rPr>
        <sz val="18"/>
        <rFont val="宋体"/>
        <charset val="134"/>
      </rPr>
      <t>常规</t>
    </r>
    <r>
      <rPr>
        <sz val="18"/>
        <rFont val="Times New Roman"/>
        <charset val="134"/>
      </rPr>
      <t>)-</t>
    </r>
    <r>
      <rPr>
        <sz val="18"/>
        <rFont val="宋体"/>
        <charset val="134"/>
      </rPr>
      <t>儿童（加收）</t>
    </r>
  </si>
  <si>
    <t>013316000080011</t>
  </si>
  <si>
    <r>
      <rPr>
        <sz val="18"/>
        <rFont val="宋体"/>
        <charset val="134"/>
      </rPr>
      <t>脉管畸形去除费（常规）</t>
    </r>
    <r>
      <rPr>
        <sz val="18"/>
        <rFont val="Times New Roman"/>
        <charset val="134"/>
      </rPr>
      <t>-</t>
    </r>
    <r>
      <rPr>
        <sz val="18"/>
        <rFont val="宋体"/>
        <charset val="134"/>
      </rPr>
      <t>累及重要器官或功能部位（加收）</t>
    </r>
  </si>
  <si>
    <r>
      <rPr>
        <sz val="18"/>
        <rFont val="方正书宋_GBK"/>
        <charset val="134"/>
      </rPr>
      <t>单脉管畸形累及重要器官或功能部位加收不超过</t>
    </r>
    <r>
      <rPr>
        <sz val="18"/>
        <rFont val="Times New Roman"/>
        <charset val="0"/>
      </rPr>
      <t>1300</t>
    </r>
    <r>
      <rPr>
        <sz val="18"/>
        <rFont val="方正书宋_GBK"/>
        <charset val="134"/>
      </rPr>
      <t>元。</t>
    </r>
  </si>
  <si>
    <t>013316000090000</t>
  </si>
  <si>
    <r>
      <rPr>
        <sz val="18"/>
        <rFont val="宋体"/>
        <charset val="134"/>
      </rPr>
      <t>脉管畸形去除费（复杂）</t>
    </r>
  </si>
  <si>
    <r>
      <rPr>
        <sz val="18"/>
        <rFont val="宋体"/>
        <charset val="134"/>
      </rPr>
      <t>通过各种方式去除侵犯体表多层次、富血供的脉管畸形。</t>
    </r>
  </si>
  <si>
    <r>
      <rPr>
        <sz val="18"/>
        <rFont val="Times New Roman"/>
        <charset val="0"/>
      </rPr>
      <t>1.</t>
    </r>
    <r>
      <rPr>
        <sz val="18"/>
        <rFont val="方正书宋_GBK"/>
        <charset val="134"/>
      </rPr>
      <t>头面部脉管畸形每个按</t>
    </r>
    <r>
      <rPr>
        <sz val="18"/>
        <rFont val="Times New Roman"/>
        <charset val="0"/>
      </rPr>
      <t>4</t>
    </r>
    <r>
      <rPr>
        <sz val="18"/>
        <rFont val="方正书宋_GBK"/>
        <charset val="134"/>
      </rPr>
      <t>平方厘米为基础计价；躯干部脉管畸形每个按</t>
    </r>
    <r>
      <rPr>
        <sz val="18"/>
        <rFont val="Times New Roman"/>
        <charset val="0"/>
      </rPr>
      <t>144</t>
    </r>
    <r>
      <rPr>
        <sz val="18"/>
        <rFont val="方正书宋_GBK"/>
        <charset val="134"/>
      </rPr>
      <t>平方厘米或</t>
    </r>
    <r>
      <rPr>
        <sz val="18"/>
        <rFont val="Times New Roman"/>
        <charset val="0"/>
      </rPr>
      <t>1%</t>
    </r>
    <r>
      <rPr>
        <sz val="18"/>
        <rFont val="方正书宋_GBK"/>
        <charset val="134"/>
      </rPr>
      <t>体表面积为基础计价。单复杂脉管畸形收费不高于</t>
    </r>
    <r>
      <rPr>
        <sz val="18"/>
        <rFont val="Times New Roman"/>
        <charset val="0"/>
      </rPr>
      <t>3900</t>
    </r>
    <r>
      <rPr>
        <sz val="18"/>
        <rFont val="方正书宋_GBK"/>
        <charset val="134"/>
      </rPr>
      <t>元。</t>
    </r>
    <r>
      <rPr>
        <sz val="18"/>
        <rFont val="Times New Roman"/>
        <charset val="0"/>
      </rPr>
      <t xml:space="preserve">
2.</t>
    </r>
    <r>
      <rPr>
        <sz val="18"/>
        <rFont val="方正书宋_GBK"/>
        <charset val="134"/>
      </rPr>
      <t>本项目中的</t>
    </r>
    <r>
      <rPr>
        <sz val="18"/>
        <rFont val="Times New Roman"/>
        <charset val="0"/>
      </rPr>
      <t>“</t>
    </r>
    <r>
      <rPr>
        <sz val="18"/>
        <rFont val="方正书宋_GBK"/>
        <charset val="134"/>
      </rPr>
      <t>复杂</t>
    </r>
    <r>
      <rPr>
        <sz val="18"/>
        <rFont val="Times New Roman"/>
        <charset val="0"/>
      </rPr>
      <t>”</t>
    </r>
    <r>
      <rPr>
        <sz val="18"/>
        <rFont val="方正书宋_GBK"/>
        <charset val="134"/>
      </rPr>
      <t>指：侵润到皮下脂肪层、肌肉层、软骨、关节腔及易损伤重要神经的情况。</t>
    </r>
  </si>
  <si>
    <t>013316000090001</t>
  </si>
  <si>
    <r>
      <rPr>
        <sz val="18"/>
        <rFont val="宋体"/>
        <charset val="134"/>
      </rPr>
      <t>脉管畸形去除费</t>
    </r>
    <r>
      <rPr>
        <sz val="18"/>
        <rFont val="Times New Roman"/>
        <charset val="134"/>
      </rPr>
      <t>(</t>
    </r>
    <r>
      <rPr>
        <sz val="18"/>
        <rFont val="宋体"/>
        <charset val="134"/>
      </rPr>
      <t>复杂</t>
    </r>
    <r>
      <rPr>
        <sz val="18"/>
        <rFont val="Times New Roman"/>
        <charset val="134"/>
      </rPr>
      <t>)-</t>
    </r>
    <r>
      <rPr>
        <sz val="18"/>
        <rFont val="宋体"/>
        <charset val="134"/>
      </rPr>
      <t>儿童（加收）</t>
    </r>
  </si>
  <si>
    <t>013316000090011</t>
  </si>
  <si>
    <r>
      <rPr>
        <sz val="18"/>
        <rFont val="宋体"/>
        <charset val="134"/>
      </rPr>
      <t>脉管畸形去除费（复杂）</t>
    </r>
    <r>
      <rPr>
        <sz val="18"/>
        <rFont val="Times New Roman"/>
        <charset val="134"/>
      </rPr>
      <t>-</t>
    </r>
    <r>
      <rPr>
        <sz val="18"/>
        <rFont val="宋体"/>
        <charset val="134"/>
      </rPr>
      <t>累及重要器官或功能部位（加收）</t>
    </r>
  </si>
  <si>
    <r>
      <rPr>
        <sz val="18"/>
        <rFont val="方正书宋_GBK"/>
        <charset val="134"/>
      </rPr>
      <t>单复杂脉管畸形累及重要器官或功能部位加收不超过</t>
    </r>
    <r>
      <rPr>
        <sz val="18"/>
        <rFont val="Times New Roman"/>
        <charset val="0"/>
      </rPr>
      <t>2000</t>
    </r>
    <r>
      <rPr>
        <sz val="18"/>
        <rFont val="方正书宋_GBK"/>
        <charset val="134"/>
      </rPr>
      <t>元。</t>
    </r>
  </si>
  <si>
    <t>013316000100000</t>
  </si>
  <si>
    <r>
      <rPr>
        <sz val="18"/>
        <rFont val="宋体"/>
        <charset val="134"/>
      </rPr>
      <t>神经纤维瘤去除费（常规）</t>
    </r>
  </si>
  <si>
    <r>
      <rPr>
        <sz val="18"/>
        <rFont val="宋体"/>
        <charset val="134"/>
      </rPr>
      <t>通过各种方式去除体表和皮下组织各种类型常规神经纤维瘤。</t>
    </r>
  </si>
  <si>
    <r>
      <rPr>
        <sz val="18"/>
        <rFont val="宋体"/>
        <charset val="134"/>
      </rPr>
      <t>头面部神经纤维瘤每个按</t>
    </r>
    <r>
      <rPr>
        <sz val="18"/>
        <rFont val="Times New Roman"/>
        <charset val="0"/>
      </rPr>
      <t>4</t>
    </r>
    <r>
      <rPr>
        <sz val="18"/>
        <rFont val="宋体"/>
        <charset val="134"/>
      </rPr>
      <t>平方厘米为基础计价；躯干神经纤维瘤每个按</t>
    </r>
    <r>
      <rPr>
        <sz val="18"/>
        <rFont val="Times New Roman"/>
        <charset val="0"/>
      </rPr>
      <t>144</t>
    </r>
    <r>
      <rPr>
        <sz val="18"/>
        <rFont val="宋体"/>
        <charset val="134"/>
      </rPr>
      <t>平方厘米或</t>
    </r>
    <r>
      <rPr>
        <sz val="18"/>
        <rFont val="Times New Roman"/>
        <charset val="0"/>
      </rPr>
      <t>1%</t>
    </r>
    <r>
      <rPr>
        <sz val="18"/>
        <rFont val="宋体"/>
        <charset val="134"/>
      </rPr>
      <t>体表面积为基础计价。单神经纤维瘤收费不高于</t>
    </r>
    <r>
      <rPr>
        <sz val="18"/>
        <rFont val="Times New Roman"/>
        <charset val="0"/>
      </rPr>
      <t>2900</t>
    </r>
    <r>
      <rPr>
        <sz val="18"/>
        <rFont val="宋体"/>
        <charset val="134"/>
      </rPr>
      <t>元。</t>
    </r>
  </si>
  <si>
    <t>013316000100001</t>
  </si>
  <si>
    <r>
      <rPr>
        <sz val="18"/>
        <rFont val="宋体"/>
        <charset val="134"/>
      </rPr>
      <t>神经纤维瘤去除费（常规）</t>
    </r>
    <r>
      <rPr>
        <sz val="18"/>
        <rFont val="Times New Roman"/>
        <charset val="0"/>
      </rPr>
      <t>-</t>
    </r>
    <r>
      <rPr>
        <sz val="18"/>
        <rFont val="宋体"/>
        <charset val="134"/>
      </rPr>
      <t>儿童（加收）</t>
    </r>
  </si>
  <si>
    <t>013316000100011</t>
  </si>
  <si>
    <r>
      <rPr>
        <sz val="18"/>
        <rFont val="宋体"/>
        <charset val="134"/>
      </rPr>
      <t>神经纤维瘤去除费（常规）</t>
    </r>
    <r>
      <rPr>
        <sz val="18"/>
        <rFont val="Times New Roman"/>
        <charset val="0"/>
      </rPr>
      <t>-</t>
    </r>
    <r>
      <rPr>
        <sz val="18"/>
        <rFont val="宋体"/>
        <charset val="134"/>
      </rPr>
      <t>累及重要器官或功能部位（加收）</t>
    </r>
  </si>
  <si>
    <r>
      <rPr>
        <sz val="18"/>
        <rFont val="方正书宋_GBK"/>
        <charset val="134"/>
      </rPr>
      <t>单神经纤维瘤形累及重要器官或功能部位加收不超过</t>
    </r>
    <r>
      <rPr>
        <sz val="18"/>
        <rFont val="Times New Roman"/>
        <charset val="0"/>
      </rPr>
      <t>1500</t>
    </r>
    <r>
      <rPr>
        <sz val="18"/>
        <rFont val="方正书宋_GBK"/>
        <charset val="134"/>
      </rPr>
      <t>元。</t>
    </r>
  </si>
  <si>
    <t>013316000110000</t>
  </si>
  <si>
    <r>
      <rPr>
        <sz val="18"/>
        <rFont val="宋体"/>
        <charset val="134"/>
      </rPr>
      <t>神经纤维瘤去除费（复杂）</t>
    </r>
  </si>
  <si>
    <r>
      <rPr>
        <sz val="18"/>
        <rFont val="宋体"/>
        <charset val="134"/>
      </rPr>
      <t>通过各种方式去除侵犯体表多层次、富血供的神经纤维瘤。</t>
    </r>
  </si>
  <si>
    <r>
      <rPr>
        <sz val="18"/>
        <rFont val="宋体"/>
        <charset val="134"/>
      </rPr>
      <t>所定价格涵盖手术计划、术区准备、消毒、去除、止血、缝合等步骤所需的人力资源和基本物质资源消耗。</t>
    </r>
  </si>
  <si>
    <r>
      <rPr>
        <sz val="18"/>
        <rFont val="Times New Roman"/>
        <charset val="0"/>
      </rPr>
      <t>1.</t>
    </r>
    <r>
      <rPr>
        <sz val="18"/>
        <rFont val="方正书宋_GBK"/>
        <charset val="134"/>
      </rPr>
      <t>头面部神经纤维瘤每个按</t>
    </r>
    <r>
      <rPr>
        <sz val="18"/>
        <rFont val="Times New Roman"/>
        <charset val="0"/>
      </rPr>
      <t>4</t>
    </r>
    <r>
      <rPr>
        <sz val="18"/>
        <rFont val="方正书宋_GBK"/>
        <charset val="134"/>
      </rPr>
      <t>平方厘米为基础计价；躯干神经纤维瘤每个按</t>
    </r>
    <r>
      <rPr>
        <sz val="18"/>
        <rFont val="Times New Roman"/>
        <charset val="0"/>
      </rPr>
      <t>144</t>
    </r>
    <r>
      <rPr>
        <sz val="18"/>
        <rFont val="方正书宋_GBK"/>
        <charset val="134"/>
      </rPr>
      <t>平方厘米或</t>
    </r>
    <r>
      <rPr>
        <sz val="18"/>
        <rFont val="Times New Roman"/>
        <charset val="0"/>
      </rPr>
      <t>1%</t>
    </r>
    <r>
      <rPr>
        <sz val="18"/>
        <rFont val="方正书宋_GBK"/>
        <charset val="134"/>
      </rPr>
      <t>体表面积为基础计价。</t>
    </r>
    <r>
      <rPr>
        <sz val="18"/>
        <rFont val="Times New Roman"/>
        <charset val="0"/>
      </rPr>
      <t xml:space="preserve">
2.</t>
    </r>
    <r>
      <rPr>
        <sz val="18"/>
        <rFont val="方正书宋_GBK"/>
        <charset val="134"/>
      </rPr>
      <t>本项目中的</t>
    </r>
    <r>
      <rPr>
        <sz val="18"/>
        <rFont val="Times New Roman"/>
        <charset val="0"/>
      </rPr>
      <t>“</t>
    </r>
    <r>
      <rPr>
        <sz val="18"/>
        <rFont val="方正书宋_GBK"/>
        <charset val="134"/>
      </rPr>
      <t>复杂</t>
    </r>
    <r>
      <rPr>
        <sz val="18"/>
        <rFont val="Times New Roman"/>
        <charset val="0"/>
      </rPr>
      <t>”</t>
    </r>
    <r>
      <rPr>
        <sz val="18"/>
        <rFont val="方正书宋_GBK"/>
        <charset val="134"/>
      </rPr>
      <t>指：侵润到皮下脂肪层、肌肉层、软骨、关节腔及易损伤重要神经的情况。单复杂神经纤维瘤收费不高于</t>
    </r>
    <r>
      <rPr>
        <sz val="18"/>
        <rFont val="Times New Roman"/>
        <charset val="0"/>
      </rPr>
      <t>4300</t>
    </r>
    <r>
      <rPr>
        <sz val="18"/>
        <rFont val="方正书宋_GBK"/>
        <charset val="134"/>
      </rPr>
      <t>元。</t>
    </r>
  </si>
  <si>
    <t>013316000110001</t>
  </si>
  <si>
    <r>
      <rPr>
        <sz val="18"/>
        <rFont val="方正书宋_GBK"/>
        <charset val="134"/>
      </rPr>
      <t>神经纤维瘤去除费（复杂）</t>
    </r>
    <r>
      <rPr>
        <sz val="18"/>
        <rFont val="Times New Roman"/>
        <charset val="0"/>
      </rPr>
      <t>-</t>
    </r>
    <r>
      <rPr>
        <sz val="18"/>
        <rFont val="方正书宋_GBK"/>
        <charset val="134"/>
      </rPr>
      <t>儿童（加收）</t>
    </r>
  </si>
  <si>
    <t>013316000110011</t>
  </si>
  <si>
    <r>
      <rPr>
        <sz val="18"/>
        <rFont val="方正书宋_GBK"/>
        <charset val="134"/>
      </rPr>
      <t>神经纤维瘤去除费（复杂）</t>
    </r>
    <r>
      <rPr>
        <sz val="18"/>
        <rFont val="Times New Roman"/>
        <charset val="0"/>
      </rPr>
      <t>-</t>
    </r>
    <r>
      <rPr>
        <sz val="18"/>
        <rFont val="方正书宋_GBK"/>
        <charset val="134"/>
      </rPr>
      <t>累及重要器官或功能部位（加收）</t>
    </r>
  </si>
  <si>
    <r>
      <rPr>
        <sz val="18"/>
        <rFont val="方正书宋_GBK"/>
        <charset val="134"/>
      </rPr>
      <t>单复杂神经纤维瘤形累及重要器官或功能部位加收不超过</t>
    </r>
    <r>
      <rPr>
        <sz val="18"/>
        <rFont val="Times New Roman"/>
        <charset val="0"/>
      </rPr>
      <t>2200</t>
    </r>
    <r>
      <rPr>
        <sz val="18"/>
        <rFont val="方正书宋_GBK"/>
        <charset val="134"/>
      </rPr>
      <t>元。</t>
    </r>
  </si>
  <si>
    <t>013316000120000</t>
  </si>
  <si>
    <r>
      <rPr>
        <sz val="18"/>
        <rFont val="宋体"/>
        <charset val="134"/>
      </rPr>
      <t>瘢痕去除费</t>
    </r>
  </si>
  <si>
    <r>
      <rPr>
        <sz val="18"/>
        <rFont val="宋体"/>
        <charset val="134"/>
      </rPr>
      <t>通过各种方式去除体表瘢痕。</t>
    </r>
  </si>
  <si>
    <r>
      <rPr>
        <sz val="18"/>
        <rFont val="宋体"/>
        <charset val="134"/>
      </rPr>
      <t>厘米</t>
    </r>
  </si>
  <si>
    <r>
      <rPr>
        <sz val="18"/>
        <rFont val="Times New Roman"/>
        <charset val="0"/>
      </rPr>
      <t>1.</t>
    </r>
    <r>
      <rPr>
        <sz val="18"/>
        <rFont val="宋体"/>
        <charset val="134"/>
      </rPr>
      <t>本项目中的</t>
    </r>
    <r>
      <rPr>
        <sz val="18"/>
        <rFont val="Times New Roman"/>
        <charset val="0"/>
      </rPr>
      <t>“</t>
    </r>
    <r>
      <rPr>
        <sz val="18"/>
        <rFont val="宋体"/>
        <charset val="134"/>
      </rPr>
      <t>厘米</t>
    </r>
    <r>
      <rPr>
        <sz val="18"/>
        <rFont val="Times New Roman"/>
        <charset val="0"/>
      </rPr>
      <t>"</t>
    </r>
    <r>
      <rPr>
        <sz val="18"/>
        <rFont val="宋体"/>
        <charset val="134"/>
      </rPr>
      <t>按最大径长度计算</t>
    </r>
    <r>
      <rPr>
        <sz val="18"/>
        <rFont val="Times New Roman"/>
        <charset val="0"/>
      </rPr>
      <t xml:space="preserve">
2.</t>
    </r>
    <r>
      <rPr>
        <sz val="18"/>
        <rFont val="宋体"/>
        <charset val="134"/>
      </rPr>
      <t>每增加</t>
    </r>
    <r>
      <rPr>
        <sz val="18"/>
        <rFont val="Times New Roman"/>
        <charset val="0"/>
      </rPr>
      <t>1</t>
    </r>
    <r>
      <rPr>
        <sz val="18"/>
        <rFont val="宋体"/>
        <charset val="134"/>
      </rPr>
      <t>厘米加收</t>
    </r>
    <r>
      <rPr>
        <sz val="18"/>
        <rFont val="Times New Roman"/>
        <charset val="0"/>
      </rPr>
      <t>50%</t>
    </r>
    <r>
      <rPr>
        <sz val="18"/>
        <rFont val="宋体"/>
        <charset val="134"/>
      </rPr>
      <t>，</t>
    </r>
    <r>
      <rPr>
        <sz val="18"/>
        <rFont val="Times New Roman"/>
        <charset val="0"/>
      </rPr>
      <t xml:space="preserve"> </t>
    </r>
    <r>
      <rPr>
        <sz val="18"/>
        <rFont val="宋体"/>
        <charset val="134"/>
      </rPr>
      <t>单个疤痕最多收费不超过</t>
    </r>
    <r>
      <rPr>
        <sz val="18"/>
        <rFont val="Times New Roman"/>
        <charset val="0"/>
      </rPr>
      <t>2800</t>
    </r>
    <r>
      <rPr>
        <sz val="18"/>
        <rFont val="宋体"/>
        <charset val="134"/>
      </rPr>
      <t>元。</t>
    </r>
  </si>
  <si>
    <t>013316000120001</t>
  </si>
  <si>
    <r>
      <rPr>
        <sz val="18"/>
        <rFont val="方正书宋_GBK"/>
        <charset val="134"/>
      </rPr>
      <t>瘢痕去除费</t>
    </r>
    <r>
      <rPr>
        <sz val="18"/>
        <rFont val="Times New Roman"/>
        <charset val="0"/>
      </rPr>
      <t>-</t>
    </r>
    <r>
      <rPr>
        <sz val="18"/>
        <rFont val="方正书宋_GBK"/>
        <charset val="134"/>
      </rPr>
      <t>儿童（加收）</t>
    </r>
  </si>
  <si>
    <t>013316000120011</t>
  </si>
  <si>
    <r>
      <rPr>
        <sz val="18"/>
        <rFont val="方正书宋_GBK"/>
        <charset val="134"/>
      </rPr>
      <t>瘢痕去除费</t>
    </r>
    <r>
      <rPr>
        <sz val="18"/>
        <rFont val="Times New Roman"/>
        <charset val="0"/>
      </rPr>
      <t>-</t>
    </r>
    <r>
      <rPr>
        <sz val="18"/>
        <rFont val="方正书宋_GBK"/>
        <charset val="134"/>
      </rPr>
      <t>广泛皮下瘢痕粘连（加收）</t>
    </r>
  </si>
  <si>
    <r>
      <rPr>
        <sz val="18"/>
        <rFont val="Times New Roman"/>
        <charset val="0"/>
      </rPr>
      <t>1.</t>
    </r>
    <r>
      <rPr>
        <sz val="18"/>
        <rFont val="宋体"/>
        <charset val="134"/>
      </rPr>
      <t>本项目中的</t>
    </r>
    <r>
      <rPr>
        <sz val="18"/>
        <rFont val="Times New Roman"/>
        <charset val="0"/>
      </rPr>
      <t>“</t>
    </r>
    <r>
      <rPr>
        <sz val="18"/>
        <rFont val="宋体"/>
        <charset val="134"/>
      </rPr>
      <t>厘米</t>
    </r>
    <r>
      <rPr>
        <sz val="18"/>
        <rFont val="Times New Roman"/>
        <charset val="0"/>
      </rPr>
      <t>"</t>
    </r>
    <r>
      <rPr>
        <sz val="18"/>
        <rFont val="宋体"/>
        <charset val="134"/>
      </rPr>
      <t>按最大径长度计算</t>
    </r>
    <r>
      <rPr>
        <sz val="18"/>
        <rFont val="Times New Roman"/>
        <charset val="0"/>
      </rPr>
      <t xml:space="preserve">
2.</t>
    </r>
    <r>
      <rPr>
        <sz val="18"/>
        <rFont val="宋体"/>
        <charset val="134"/>
      </rPr>
      <t>每增加</t>
    </r>
    <r>
      <rPr>
        <sz val="18"/>
        <rFont val="Times New Roman"/>
        <charset val="0"/>
      </rPr>
      <t>1</t>
    </r>
    <r>
      <rPr>
        <sz val="18"/>
        <rFont val="宋体"/>
        <charset val="134"/>
      </rPr>
      <t>厘米加收</t>
    </r>
    <r>
      <rPr>
        <sz val="18"/>
        <rFont val="Times New Roman"/>
        <charset val="0"/>
      </rPr>
      <t>50%</t>
    </r>
    <r>
      <rPr>
        <sz val="18"/>
        <rFont val="宋体"/>
        <charset val="134"/>
      </rPr>
      <t>，</t>
    </r>
    <r>
      <rPr>
        <sz val="18"/>
        <rFont val="Times New Roman"/>
        <charset val="0"/>
      </rPr>
      <t xml:space="preserve"> </t>
    </r>
    <r>
      <rPr>
        <sz val="18"/>
        <rFont val="宋体"/>
        <charset val="134"/>
      </rPr>
      <t>单个疤痕最多收费不超过</t>
    </r>
    <r>
      <rPr>
        <sz val="18"/>
        <rFont val="Times New Roman"/>
        <charset val="0"/>
      </rPr>
      <t>820</t>
    </r>
    <r>
      <rPr>
        <sz val="18"/>
        <rFont val="宋体"/>
        <charset val="134"/>
      </rPr>
      <t>元。</t>
    </r>
  </si>
  <si>
    <t>013316000130000</t>
  </si>
  <si>
    <r>
      <rPr>
        <sz val="18"/>
        <rFont val="宋体"/>
        <charset val="134"/>
      </rPr>
      <t>皮肤扩张器置入费</t>
    </r>
  </si>
  <si>
    <r>
      <rPr>
        <sz val="18"/>
        <rFont val="宋体"/>
        <charset val="134"/>
      </rPr>
      <t>通过各种方式置入皮肤扩张器。</t>
    </r>
  </si>
  <si>
    <r>
      <rPr>
        <sz val="18"/>
        <rFont val="宋体"/>
        <charset val="134"/>
      </rPr>
      <t>所定价格涵盖手术计划、术区准备、切开、置入、缝合等步骤所需的人力资源和基本物质资源消耗。</t>
    </r>
  </si>
  <si>
    <t>013316000130001</t>
  </si>
  <si>
    <t>皮肤扩张器置入费-儿童（加收）</t>
  </si>
  <si>
    <t>013316000130011</t>
  </si>
  <si>
    <r>
      <rPr>
        <sz val="18"/>
        <rFont val="方正书宋_GBK"/>
        <charset val="134"/>
      </rPr>
      <t>皮肤扩张器置入费</t>
    </r>
    <r>
      <rPr>
        <sz val="18"/>
        <rFont val="Times New Roman"/>
        <charset val="0"/>
      </rPr>
      <t>-</t>
    </r>
    <r>
      <rPr>
        <sz val="18"/>
        <rFont val="方正书宋_GBK"/>
        <charset val="134"/>
      </rPr>
      <t>策略性延迟（加收）</t>
    </r>
  </si>
  <si>
    <t>013316000140000</t>
  </si>
  <si>
    <r>
      <rPr>
        <sz val="18"/>
        <rFont val="宋体"/>
        <charset val="134"/>
      </rPr>
      <t>皮肤扩张器取出费</t>
    </r>
  </si>
  <si>
    <r>
      <rPr>
        <sz val="18"/>
        <rFont val="宋体"/>
        <charset val="134"/>
      </rPr>
      <t>通过各种方式取出置入的皮肤扩张器。</t>
    </r>
  </si>
  <si>
    <r>
      <rPr>
        <sz val="18"/>
        <rFont val="宋体"/>
        <charset val="134"/>
      </rPr>
      <t>所定价格涵盖手术计划、术区准备、切开、取出、缝合等步骤所需的人力资源和基本物质资源消耗。</t>
    </r>
  </si>
  <si>
    <t>013316000140001</t>
  </si>
  <si>
    <r>
      <rPr>
        <sz val="18"/>
        <rFont val="方正书宋_GBK"/>
        <charset val="134"/>
      </rPr>
      <t>皮肤扩张器取出费</t>
    </r>
    <r>
      <rPr>
        <sz val="18"/>
        <rFont val="Times New Roman"/>
        <charset val="134"/>
      </rPr>
      <t>-</t>
    </r>
    <r>
      <rPr>
        <sz val="18"/>
        <rFont val="方正书宋_GBK"/>
        <charset val="134"/>
      </rPr>
      <t>儿童（加收）</t>
    </r>
  </si>
  <si>
    <t>013316000150000</t>
  </si>
  <si>
    <r>
      <rPr>
        <sz val="18"/>
        <rFont val="宋体"/>
        <charset val="134"/>
      </rPr>
      <t>扩张器置换调整费</t>
    </r>
  </si>
  <si>
    <r>
      <rPr>
        <sz val="18"/>
        <rFont val="宋体"/>
        <charset val="134"/>
      </rPr>
      <t>通过各种方式置换或调整皮肤扩张器。</t>
    </r>
  </si>
  <si>
    <r>
      <rPr>
        <sz val="18"/>
        <rFont val="宋体"/>
        <charset val="134"/>
      </rPr>
      <t>所定价格涵盖手术计划、术区准备、切开、调整、缝合等步骤所需的人力资源和基本物质资源消耗。</t>
    </r>
  </si>
  <si>
    <r>
      <rPr>
        <sz val="18"/>
        <rFont val="宋体"/>
        <charset val="134"/>
      </rPr>
      <t>不与</t>
    </r>
    <r>
      <rPr>
        <sz val="18"/>
        <rFont val="Times New Roman"/>
        <charset val="0"/>
      </rPr>
      <t>“</t>
    </r>
    <r>
      <rPr>
        <sz val="18"/>
        <rFont val="宋体"/>
        <charset val="134"/>
      </rPr>
      <t>皮肤扩张器置入费</t>
    </r>
    <r>
      <rPr>
        <sz val="18"/>
        <rFont val="Times New Roman"/>
        <charset val="0"/>
      </rPr>
      <t>”“</t>
    </r>
    <r>
      <rPr>
        <sz val="18"/>
        <rFont val="宋体"/>
        <charset val="134"/>
      </rPr>
      <t>皮肤扩张器取出费</t>
    </r>
    <r>
      <rPr>
        <sz val="18"/>
        <rFont val="Times New Roman"/>
        <charset val="0"/>
      </rPr>
      <t>”</t>
    </r>
    <r>
      <rPr>
        <sz val="18"/>
        <rFont val="宋体"/>
        <charset val="134"/>
      </rPr>
      <t>同时收取。</t>
    </r>
  </si>
  <si>
    <t>013316000150001</t>
  </si>
  <si>
    <r>
      <rPr>
        <sz val="18"/>
        <rFont val="方正书宋_GBK"/>
        <charset val="134"/>
      </rPr>
      <t>扩张器置换调整费</t>
    </r>
    <r>
      <rPr>
        <sz val="18"/>
        <rFont val="Times New Roman"/>
        <charset val="134"/>
      </rPr>
      <t>-</t>
    </r>
    <r>
      <rPr>
        <sz val="18"/>
        <rFont val="方正书宋_GBK"/>
        <charset val="134"/>
      </rPr>
      <t>儿童（加收）</t>
    </r>
  </si>
  <si>
    <t>013316000160000</t>
  </si>
  <si>
    <r>
      <rPr>
        <sz val="18"/>
        <rFont val="宋体"/>
        <charset val="134"/>
      </rPr>
      <t>组织瓣切取费</t>
    </r>
  </si>
  <si>
    <r>
      <rPr>
        <sz val="18"/>
        <rFont val="宋体"/>
        <charset val="134"/>
      </rPr>
      <t>通过各种方式取自体组织瓣。</t>
    </r>
  </si>
  <si>
    <r>
      <rPr>
        <sz val="18"/>
        <rFont val="Times New Roman"/>
        <charset val="0"/>
      </rPr>
      <t>1.</t>
    </r>
    <r>
      <rPr>
        <sz val="18"/>
        <rFont val="宋体"/>
        <charset val="134"/>
      </rPr>
      <t>组织瓣包括骨瓣、肌肉瓣、脂肪瓣、筋膜瓣、真皮瓣、黏膜瓣等。</t>
    </r>
    <r>
      <rPr>
        <sz val="18"/>
        <rFont val="Times New Roman"/>
        <charset val="0"/>
      </rPr>
      <t xml:space="preserve">
2.</t>
    </r>
    <r>
      <rPr>
        <sz val="18"/>
        <rFont val="宋体"/>
        <charset val="134"/>
      </rPr>
      <t>不得与其他皮瓣相关手术同时收费。</t>
    </r>
  </si>
  <si>
    <t>013316000160001</t>
  </si>
  <si>
    <r>
      <rPr>
        <sz val="18"/>
        <rFont val="方正书宋_GBK"/>
        <charset val="134"/>
      </rPr>
      <t>组织瓣切取费</t>
    </r>
    <r>
      <rPr>
        <sz val="18"/>
        <rFont val="Times New Roman"/>
        <charset val="0"/>
      </rPr>
      <t>-</t>
    </r>
    <r>
      <rPr>
        <sz val="18"/>
        <rFont val="方正书宋_GBK"/>
        <charset val="134"/>
      </rPr>
      <t>儿童（加收）</t>
    </r>
  </si>
  <si>
    <t>013316000170000</t>
  </si>
  <si>
    <r>
      <rPr>
        <sz val="18"/>
        <rFont val="宋体"/>
        <charset val="134"/>
      </rPr>
      <t>带蒂皮瓣转移费</t>
    </r>
  </si>
  <si>
    <r>
      <rPr>
        <sz val="18"/>
        <rFont val="宋体"/>
        <charset val="134"/>
      </rPr>
      <t>通过各种方式实现带蒂皮瓣的转移，修复组织缺损。</t>
    </r>
  </si>
  <si>
    <r>
      <rPr>
        <sz val="18"/>
        <rFont val="宋体"/>
        <charset val="134"/>
      </rPr>
      <t>所定价格涵盖手术计划、术区准备、取带蒂皮瓣、转移、止血、缝合等步骤所需的人力资源和基本物质资源消耗。</t>
    </r>
  </si>
  <si>
    <t>每个皮瓣以15平方厘米为基础计价，同一部位每增加15平方厘米加收15%，最高收费不超过2801元；同一台手术最多收费不超过11000元。</t>
  </si>
  <si>
    <t>013316000170001</t>
  </si>
  <si>
    <t>带蒂皮瓣转移费-儿童（加收）</t>
  </si>
  <si>
    <t>013316000170011</t>
  </si>
  <si>
    <r>
      <rPr>
        <sz val="18"/>
        <rFont val="方正书宋_GBK"/>
        <charset val="134"/>
      </rPr>
      <t>带蒂皮瓣转移费</t>
    </r>
    <r>
      <rPr>
        <sz val="18"/>
        <rFont val="Times New Roman"/>
        <charset val="0"/>
      </rPr>
      <t>-</t>
    </r>
    <r>
      <rPr>
        <sz val="18"/>
        <rFont val="方正书宋_GBK"/>
        <charset val="134"/>
      </rPr>
      <t>穿支皮瓣（加收）</t>
    </r>
  </si>
  <si>
    <t>每个皮瓣以15平方厘米为基础计价，同一部位每增加15平方厘米加收15%，最高收费不超过1120元；同一台手术最多收费不超过4400元。</t>
  </si>
  <si>
    <t>013316000170012</t>
  </si>
  <si>
    <r>
      <rPr>
        <sz val="18"/>
        <rFont val="方正书宋_GBK"/>
        <charset val="134"/>
      </rPr>
      <t>带蒂皮瓣转移费</t>
    </r>
    <r>
      <rPr>
        <sz val="18"/>
        <rFont val="Times New Roman"/>
        <charset val="0"/>
      </rPr>
      <t>-</t>
    </r>
    <r>
      <rPr>
        <sz val="18"/>
        <rFont val="方正书宋_GBK"/>
        <charset val="134"/>
      </rPr>
      <t>逆行供血皮瓣（加收）</t>
    </r>
  </si>
  <si>
    <t>每个皮瓣以15平方厘米为基础计价，同一部位每增加15平方厘米加收15%，最高收费不超过841元；同一台手术最多收费不超过3300元。</t>
  </si>
  <si>
    <t>013316000170013</t>
  </si>
  <si>
    <r>
      <rPr>
        <sz val="18"/>
        <rFont val="方正书宋_GBK"/>
        <charset val="134"/>
      </rPr>
      <t>带蒂皮瓣转移费</t>
    </r>
    <r>
      <rPr>
        <sz val="18"/>
        <rFont val="Times New Roman"/>
        <charset val="0"/>
      </rPr>
      <t>-</t>
    </r>
    <r>
      <rPr>
        <sz val="18"/>
        <rFont val="方正书宋_GBK"/>
        <charset val="134"/>
      </rPr>
      <t>扩张皮瓣（加收）</t>
    </r>
  </si>
  <si>
    <t>每个皮瓣以15平方厘米为基础计价，同一部位每增加15平方厘米加收15%，最高收费不超过560元；同一台手术最多收费不超过2200元。</t>
  </si>
  <si>
    <t>013316000170014</t>
  </si>
  <si>
    <r>
      <rPr>
        <sz val="18"/>
        <rFont val="方正书宋_GBK"/>
        <charset val="134"/>
      </rPr>
      <t>带蒂皮瓣转移费</t>
    </r>
    <r>
      <rPr>
        <sz val="18"/>
        <rFont val="Times New Roman"/>
        <charset val="0"/>
      </rPr>
      <t>-</t>
    </r>
    <r>
      <rPr>
        <sz val="18"/>
        <rFont val="方正书宋_GBK"/>
        <charset val="134"/>
      </rPr>
      <t>预构皮瓣（加收）</t>
    </r>
  </si>
  <si>
    <t>每个皮瓣以15平方厘米为基础计价，同一部位每增加15平方厘米加收15%，最高收费不超过1401元；同一台手术最多收费不超过5500元。</t>
  </si>
  <si>
    <t>013316000180000</t>
  </si>
  <si>
    <r>
      <rPr>
        <sz val="18"/>
        <rFont val="宋体"/>
        <charset val="134"/>
      </rPr>
      <t>游离皮瓣移植费</t>
    </r>
  </si>
  <si>
    <r>
      <rPr>
        <sz val="18"/>
        <rFont val="宋体"/>
        <charset val="134"/>
      </rPr>
      <t>通过各种方式实现游离皮瓣的移植，修复组织缺损。</t>
    </r>
  </si>
  <si>
    <r>
      <rPr>
        <sz val="18"/>
        <rFont val="宋体"/>
        <charset val="134"/>
      </rPr>
      <t>所定价格涵盖手术计划、术区准备、取游离皮瓣、移植、止血、缝合等步骤所需的人力资源和基本物质资源消耗。</t>
    </r>
  </si>
  <si>
    <t>每个皮瓣以15平方厘米为基础计价，同一部位每增加15平方厘米加收15%，最高收费不超过6761元；同一台手术最多收费不超过26400元。</t>
  </si>
  <si>
    <t>013316000180001</t>
  </si>
  <si>
    <r>
      <rPr>
        <sz val="18"/>
        <rFont val="方正书宋_GBK"/>
        <charset val="134"/>
      </rPr>
      <t>游离皮瓣移植费</t>
    </r>
    <r>
      <rPr>
        <sz val="18"/>
        <rFont val="Times New Roman"/>
        <charset val="134"/>
      </rPr>
      <t>-</t>
    </r>
    <r>
      <rPr>
        <sz val="18"/>
        <rFont val="方正书宋_GBK"/>
        <charset val="134"/>
      </rPr>
      <t>儿童（加收）</t>
    </r>
  </si>
  <si>
    <t>013316000180011</t>
  </si>
  <si>
    <r>
      <rPr>
        <sz val="18"/>
        <rFont val="方正书宋_GBK"/>
        <charset val="134"/>
      </rPr>
      <t>游离皮瓣移植费</t>
    </r>
    <r>
      <rPr>
        <sz val="18"/>
        <rFont val="Times New Roman"/>
        <charset val="0"/>
      </rPr>
      <t>-</t>
    </r>
    <r>
      <rPr>
        <sz val="18"/>
        <rFont val="方正书宋_GBK"/>
        <charset val="134"/>
      </rPr>
      <t>穿支皮瓣（加收）</t>
    </r>
  </si>
  <si>
    <t>每个皮瓣以15平方厘米为基础计价，同一部位每增加15平方厘米加收15%，最高收费不超过2704元；同一台手术最多收费不超过10600元。</t>
  </si>
  <si>
    <t>013316000180012</t>
  </si>
  <si>
    <r>
      <rPr>
        <sz val="18"/>
        <rFont val="方正书宋_GBK"/>
        <charset val="134"/>
      </rPr>
      <t>游离皮瓣移植费</t>
    </r>
    <r>
      <rPr>
        <sz val="18"/>
        <rFont val="Times New Roman"/>
        <charset val="0"/>
      </rPr>
      <t>-</t>
    </r>
    <r>
      <rPr>
        <sz val="18"/>
        <rFont val="方正书宋_GBK"/>
        <charset val="134"/>
      </rPr>
      <t>扩张皮瓣（加收）</t>
    </r>
  </si>
  <si>
    <t>每个皮瓣以15平方厘米为基础计价，同一部位每增加15平方厘米加收15%，最高收费不超过1353元；同一台手术最多收费不超过5300元。</t>
  </si>
  <si>
    <t>013316000180013</t>
  </si>
  <si>
    <r>
      <rPr>
        <sz val="18"/>
        <rFont val="方正书宋_GBK"/>
        <charset val="134"/>
      </rPr>
      <t>游离皮瓣移植费</t>
    </r>
    <r>
      <rPr>
        <sz val="18"/>
        <rFont val="Times New Roman"/>
        <charset val="0"/>
      </rPr>
      <t>-</t>
    </r>
    <r>
      <rPr>
        <sz val="18"/>
        <rFont val="方正书宋_GBK"/>
        <charset val="134"/>
      </rPr>
      <t>预构皮瓣（加收）</t>
    </r>
  </si>
  <si>
    <t>每个皮瓣以15平方厘米为基础计价，同一部位每增加15平方厘米加收15%，最高收费不超过3381元；同一台手术最多收费不超过13200元。</t>
  </si>
  <si>
    <t>013316000190000</t>
  </si>
  <si>
    <r>
      <rPr>
        <sz val="18"/>
        <rFont val="宋体"/>
        <charset val="134"/>
      </rPr>
      <t>游离复合组织瓣移植费</t>
    </r>
  </si>
  <si>
    <r>
      <rPr>
        <sz val="18"/>
        <rFont val="宋体"/>
        <charset val="134"/>
      </rPr>
      <t>通过手术切取游离复合组织瓣，游离移植至受区。</t>
    </r>
  </si>
  <si>
    <r>
      <rPr>
        <sz val="18"/>
        <rFont val="宋体"/>
        <charset val="134"/>
      </rPr>
      <t>所定价格涵盖手术计划、术区准备、消毒、定位、切取、取游离组织瓣、移植、吻合、固定、止血、缝合等步骤所需的人力资源和基本物质资源消耗。</t>
    </r>
  </si>
  <si>
    <t>每个皮瓣以15平方厘米为基础计价，同一部位每增加15平方厘米加收15%，最高收费不超过9594元；同一台手术最多收费不超过38000元。</t>
  </si>
  <si>
    <t>013316000190001</t>
  </si>
  <si>
    <r>
      <rPr>
        <sz val="18"/>
        <rFont val="方正书宋_GBK"/>
        <charset val="134"/>
      </rPr>
      <t>游离复合组织瓣移植费</t>
    </r>
    <r>
      <rPr>
        <sz val="18"/>
        <rFont val="Times New Roman"/>
        <charset val="134"/>
      </rPr>
      <t>-</t>
    </r>
    <r>
      <rPr>
        <sz val="18"/>
        <rFont val="方正书宋_GBK"/>
        <charset val="134"/>
      </rPr>
      <t>儿童（加收）</t>
    </r>
  </si>
  <si>
    <t>013316000200000</t>
  </si>
  <si>
    <r>
      <rPr>
        <sz val="18"/>
        <rFont val="宋体"/>
        <charset val="134"/>
      </rPr>
      <t>带蒂复合组织瓣转移费</t>
    </r>
  </si>
  <si>
    <r>
      <rPr>
        <sz val="18"/>
        <rFont val="宋体"/>
        <charset val="134"/>
      </rPr>
      <t>通过手术切取带血管蒂的复合组织，转位移植至受区。</t>
    </r>
  </si>
  <si>
    <r>
      <rPr>
        <sz val="18"/>
        <rFont val="宋体"/>
        <charset val="134"/>
      </rPr>
      <t>所定价格涵盖手术计划、术区准备、消毒、定位、切取、取带蒂组织瓣、转位移植、固定、止血、缝合等步骤所需的人力资源和基本物质资源消耗。</t>
    </r>
  </si>
  <si>
    <t>每个皮瓣以15平方厘米为基础计价，同一部位每增加15平方厘米加收15%，最高收费不超过6116元；同一台手术最多收费不超过24000元。</t>
  </si>
  <si>
    <t>013316000200001</t>
  </si>
  <si>
    <r>
      <rPr>
        <sz val="18"/>
        <rFont val="方正书宋_GBK"/>
        <charset val="134"/>
      </rPr>
      <t>带蒂复合组织瓣转移费</t>
    </r>
    <r>
      <rPr>
        <sz val="18"/>
        <rFont val="Times New Roman"/>
        <charset val="134"/>
      </rPr>
      <t>-</t>
    </r>
    <r>
      <rPr>
        <sz val="18"/>
        <rFont val="方正书宋_GBK"/>
        <charset val="134"/>
      </rPr>
      <t>儿童（加收）</t>
    </r>
  </si>
  <si>
    <t>013316000210000</t>
  </si>
  <si>
    <r>
      <rPr>
        <sz val="18"/>
        <rFont val="宋体"/>
        <charset val="134"/>
      </rPr>
      <t>皮管成形费</t>
    </r>
  </si>
  <si>
    <r>
      <rPr>
        <sz val="18"/>
        <rFont val="宋体"/>
        <charset val="134"/>
      </rPr>
      <t>通过各种方式形成皮管，转位移植至受区。</t>
    </r>
  </si>
  <si>
    <r>
      <rPr>
        <sz val="18"/>
        <rFont val="宋体"/>
        <charset val="134"/>
      </rPr>
      <t>所定价格涵盖手术计划、术区准备、消毒、切开、止血、缝合皮管及供区切口、包扎等步骤所需的人力资源和基本物质资源消耗。</t>
    </r>
  </si>
  <si>
    <t>013316000210001</t>
  </si>
  <si>
    <r>
      <rPr>
        <sz val="18"/>
        <rFont val="方正书宋_GBK"/>
        <charset val="134"/>
      </rPr>
      <t>皮管成形费</t>
    </r>
    <r>
      <rPr>
        <sz val="18"/>
        <rFont val="Times New Roman"/>
        <charset val="0"/>
      </rPr>
      <t>-</t>
    </r>
    <r>
      <rPr>
        <sz val="18"/>
        <rFont val="方正书宋_GBK"/>
        <charset val="134"/>
      </rPr>
      <t>儿童（加收）</t>
    </r>
  </si>
  <si>
    <t>013316000210011</t>
  </si>
  <si>
    <r>
      <rPr>
        <sz val="18"/>
        <rFont val="方正书宋_GBK"/>
        <charset val="134"/>
      </rPr>
      <t>皮管成形费</t>
    </r>
    <r>
      <rPr>
        <sz val="18"/>
        <rFont val="Times New Roman"/>
        <charset val="0"/>
      </rPr>
      <t>-</t>
    </r>
    <r>
      <rPr>
        <sz val="18"/>
        <rFont val="方正书宋_GBK"/>
        <charset val="134"/>
      </rPr>
      <t>跨部位（加收）</t>
    </r>
  </si>
  <si>
    <r>
      <rPr>
        <sz val="18"/>
        <rFont val="方正书宋_GBK"/>
        <charset val="134"/>
      </rPr>
      <t>本项目中</t>
    </r>
    <r>
      <rPr>
        <sz val="18"/>
        <rFont val="Times New Roman"/>
        <charset val="0"/>
      </rPr>
      <t>“</t>
    </r>
    <r>
      <rPr>
        <sz val="18"/>
        <rFont val="方正书宋_GBK"/>
        <charset val="134"/>
      </rPr>
      <t>跨部位</t>
    </r>
    <r>
      <rPr>
        <sz val="18"/>
        <rFont val="Times New Roman"/>
        <charset val="0"/>
      </rPr>
      <t>”</t>
    </r>
    <r>
      <rPr>
        <sz val="18"/>
        <rFont val="方正书宋_GBK"/>
        <charset val="134"/>
      </rPr>
      <t>的</t>
    </r>
    <r>
      <rPr>
        <sz val="18"/>
        <rFont val="Times New Roman"/>
        <charset val="0"/>
      </rPr>
      <t>“</t>
    </r>
    <r>
      <rPr>
        <sz val="18"/>
        <rFont val="方正书宋_GBK"/>
        <charset val="134"/>
      </rPr>
      <t>部位</t>
    </r>
    <r>
      <rPr>
        <sz val="18"/>
        <rFont val="Times New Roman"/>
        <charset val="0"/>
      </rPr>
      <t>”</t>
    </r>
    <r>
      <rPr>
        <sz val="18"/>
        <rFont val="方正书宋_GBK"/>
        <charset val="134"/>
      </rPr>
      <t>指：四肢、胸、背、腹、颅颌面。</t>
    </r>
  </si>
  <si>
    <t>013316000220000</t>
  </si>
  <si>
    <r>
      <rPr>
        <sz val="18"/>
        <rFont val="宋体"/>
        <charset val="134"/>
      </rPr>
      <t>皮瓣延迟费</t>
    </r>
  </si>
  <si>
    <r>
      <rPr>
        <sz val="18"/>
        <rFont val="宋体"/>
        <charset val="134"/>
      </rPr>
      <t>通过各种方式对皮瓣进行预处理，改变皮瓣的血供模式和生理状态。</t>
    </r>
  </si>
  <si>
    <r>
      <rPr>
        <sz val="18"/>
        <rFont val="宋体"/>
        <charset val="134"/>
      </rPr>
      <t>所定价格涵盖手术计划、术区准备、消毒、切开、分离、血管处理、复位、固定、缝合等步骤所需的人力资源和基本物质资源消耗。</t>
    </r>
  </si>
  <si>
    <t>013316000220001</t>
  </si>
  <si>
    <r>
      <rPr>
        <sz val="18"/>
        <rFont val="方正书宋_GBK"/>
        <charset val="134"/>
      </rPr>
      <t>皮瓣延迟费</t>
    </r>
    <r>
      <rPr>
        <sz val="18"/>
        <rFont val="Times New Roman"/>
        <charset val="0"/>
      </rPr>
      <t>-</t>
    </r>
    <r>
      <rPr>
        <sz val="18"/>
        <rFont val="方正书宋_GBK"/>
        <charset val="134"/>
      </rPr>
      <t>儿童（加收）</t>
    </r>
  </si>
  <si>
    <t>013316000220011</t>
  </si>
  <si>
    <r>
      <rPr>
        <sz val="18"/>
        <rFont val="方正书宋_GBK"/>
        <charset val="134"/>
      </rPr>
      <t>皮瓣延迟费</t>
    </r>
    <r>
      <rPr>
        <sz val="18"/>
        <rFont val="Times New Roman"/>
        <charset val="134"/>
      </rPr>
      <t>-</t>
    </r>
    <r>
      <rPr>
        <sz val="18"/>
        <rFont val="方正书宋_GBK"/>
        <charset val="134"/>
      </rPr>
      <t>预构皮瓣（加收）</t>
    </r>
  </si>
  <si>
    <t>013316000230000</t>
  </si>
  <si>
    <r>
      <rPr>
        <sz val="18"/>
        <rFont val="宋体"/>
        <charset val="134"/>
      </rPr>
      <t>断蒂费</t>
    </r>
  </si>
  <si>
    <r>
      <rPr>
        <sz val="18"/>
        <rFont val="宋体"/>
        <charset val="134"/>
      </rPr>
      <t>通过手术将成活的带蒂皮瓣、组织瓣、皮管等切断缝合。</t>
    </r>
  </si>
  <si>
    <r>
      <rPr>
        <sz val="18"/>
        <rFont val="宋体"/>
        <charset val="134"/>
      </rPr>
      <t>所定价格涵盖手术计划、术区准备、皮瓣蒂切断、止血、缝合等步骤所需的人力资源和基本物质资源消耗。</t>
    </r>
  </si>
  <si>
    <t>013316000230001</t>
  </si>
  <si>
    <r>
      <rPr>
        <sz val="18"/>
        <rFont val="方正书宋_GBK"/>
        <charset val="134"/>
      </rPr>
      <t>断蒂费</t>
    </r>
    <r>
      <rPr>
        <sz val="18"/>
        <rFont val="Times New Roman"/>
        <charset val="0"/>
      </rPr>
      <t>-</t>
    </r>
    <r>
      <rPr>
        <sz val="18"/>
        <rFont val="方正书宋_GBK"/>
        <charset val="134"/>
      </rPr>
      <t>儿童（加收）</t>
    </r>
  </si>
  <si>
    <t>013316000240000</t>
  </si>
  <si>
    <r>
      <rPr>
        <sz val="18"/>
        <rFont val="宋体"/>
        <charset val="134"/>
      </rPr>
      <t>皮瓣探查费</t>
    </r>
  </si>
  <si>
    <r>
      <rPr>
        <sz val="18"/>
        <rFont val="宋体"/>
        <charset val="134"/>
      </rPr>
      <t>皮瓣手术后，通过各种方式探查皮瓣。</t>
    </r>
  </si>
  <si>
    <r>
      <rPr>
        <sz val="18"/>
        <rFont val="宋体"/>
        <charset val="134"/>
      </rPr>
      <t>所定价格涵盖手术计划、术区准备、消毒、切开、探查、缝合等步骤所需的人力资源和基本物质资源消耗。</t>
    </r>
  </si>
  <si>
    <r>
      <rPr>
        <sz val="18"/>
        <rFont val="宋体"/>
        <charset val="134"/>
      </rPr>
      <t>不与</t>
    </r>
    <r>
      <rPr>
        <sz val="18"/>
        <rFont val="Times New Roman"/>
        <charset val="0"/>
      </rPr>
      <t>“</t>
    </r>
    <r>
      <rPr>
        <sz val="18"/>
        <rFont val="宋体"/>
        <charset val="134"/>
      </rPr>
      <t>皮瓣修整费</t>
    </r>
    <r>
      <rPr>
        <sz val="18"/>
        <rFont val="Times New Roman"/>
        <charset val="0"/>
      </rPr>
      <t>”</t>
    </r>
    <r>
      <rPr>
        <sz val="18"/>
        <rFont val="宋体"/>
        <charset val="134"/>
      </rPr>
      <t>同时收取。</t>
    </r>
  </si>
  <si>
    <t>013316000240001</t>
  </si>
  <si>
    <r>
      <rPr>
        <sz val="18"/>
        <rFont val="方正书宋_GBK"/>
        <charset val="134"/>
      </rPr>
      <t>皮瓣探查费</t>
    </r>
    <r>
      <rPr>
        <sz val="18"/>
        <rFont val="Times New Roman"/>
        <charset val="0"/>
      </rPr>
      <t>-</t>
    </r>
    <r>
      <rPr>
        <sz val="18"/>
        <rFont val="方正书宋_GBK"/>
        <charset val="134"/>
      </rPr>
      <t>儿童（加收）</t>
    </r>
  </si>
  <si>
    <t>013316000250000</t>
  </si>
  <si>
    <r>
      <rPr>
        <sz val="18"/>
        <rFont val="宋体"/>
        <charset val="134"/>
      </rPr>
      <t>皮瓣修整费</t>
    </r>
  </si>
  <si>
    <r>
      <rPr>
        <sz val="18"/>
        <rFont val="宋体"/>
        <charset val="134"/>
      </rPr>
      <t>皮瓣手术后，通过各种方式修整皮瓣。</t>
    </r>
  </si>
  <si>
    <r>
      <rPr>
        <sz val="18"/>
        <rFont val="宋体"/>
        <charset val="134"/>
      </rPr>
      <t>所定价格涵盖手术计划、术区准备、消毒、切开、修剪设计皮瓣、止血、缝合等步骤所需的人力资源和基本物质资源消耗。</t>
    </r>
  </si>
  <si>
    <r>
      <rPr>
        <sz val="18"/>
        <rFont val="Times New Roman"/>
        <charset val="0"/>
      </rPr>
      <t>1.</t>
    </r>
    <r>
      <rPr>
        <sz val="18"/>
        <rFont val="宋体"/>
        <charset val="134"/>
      </rPr>
      <t>个指单次手术需修整的皮瓣个数。</t>
    </r>
    <r>
      <rPr>
        <sz val="18"/>
        <rFont val="Times New Roman"/>
        <charset val="0"/>
      </rPr>
      <t xml:space="preserve">
2.</t>
    </r>
    <r>
      <rPr>
        <sz val="18"/>
        <rFont val="宋体"/>
        <charset val="134"/>
      </rPr>
      <t>不与</t>
    </r>
    <r>
      <rPr>
        <sz val="18"/>
        <rFont val="Times New Roman"/>
        <charset val="0"/>
      </rPr>
      <t>“</t>
    </r>
    <r>
      <rPr>
        <sz val="18"/>
        <rFont val="宋体"/>
        <charset val="134"/>
      </rPr>
      <t>皮瓣探查费</t>
    </r>
    <r>
      <rPr>
        <sz val="18"/>
        <rFont val="Times New Roman"/>
        <charset val="0"/>
      </rPr>
      <t>”</t>
    </r>
    <r>
      <rPr>
        <sz val="18"/>
        <rFont val="宋体"/>
        <charset val="134"/>
      </rPr>
      <t>同时收取。</t>
    </r>
  </si>
  <si>
    <t>013316000250001</t>
  </si>
  <si>
    <r>
      <rPr>
        <sz val="18"/>
        <rFont val="方正书宋_GBK"/>
        <charset val="134"/>
      </rPr>
      <t>皮瓣修整费</t>
    </r>
    <r>
      <rPr>
        <sz val="18"/>
        <rFont val="Times New Roman"/>
        <charset val="0"/>
      </rPr>
      <t>-</t>
    </r>
    <r>
      <rPr>
        <sz val="18"/>
        <rFont val="方正书宋_GBK"/>
        <charset val="134"/>
      </rPr>
      <t>儿童（加收）</t>
    </r>
  </si>
  <si>
    <t>013316000260000</t>
  </si>
  <si>
    <r>
      <rPr>
        <sz val="18"/>
        <rFont val="宋体"/>
        <charset val="134"/>
      </rPr>
      <t>自体皮移植费（常规）</t>
    </r>
  </si>
  <si>
    <r>
      <rPr>
        <sz val="18"/>
        <rFont val="宋体"/>
        <charset val="134"/>
      </rPr>
      <t>通过手术切取自体皮，制备皮片移植覆盖到患者创面。</t>
    </r>
  </si>
  <si>
    <r>
      <rPr>
        <sz val="18"/>
        <rFont val="宋体"/>
        <charset val="134"/>
      </rPr>
      <t>所定价格涵盖手术计划、术区准备、受区皮肤切除、供区皮肤切取整复、供区皮肤移植，以及切开、吻合、关闭、缝合等步骤所需的人力资源和基本物质资源消耗。</t>
    </r>
  </si>
  <si>
    <r>
      <rPr>
        <sz val="18"/>
        <rFont val="Times New Roman"/>
        <charset val="0"/>
      </rPr>
      <t>1%</t>
    </r>
    <r>
      <rPr>
        <sz val="18"/>
        <rFont val="宋体"/>
        <charset val="134"/>
      </rPr>
      <t>体表面积</t>
    </r>
  </si>
  <si>
    <r>
      <rPr>
        <sz val="18"/>
        <rFont val="方正书宋_GBK"/>
        <charset val="134"/>
      </rPr>
      <t>同一手术超过</t>
    </r>
    <r>
      <rPr>
        <sz val="18"/>
        <rFont val="Times New Roman"/>
        <charset val="0"/>
      </rPr>
      <t>1%</t>
    </r>
    <r>
      <rPr>
        <sz val="18"/>
        <rFont val="方正书宋_GBK"/>
        <charset val="134"/>
      </rPr>
      <t>体表面积，每增加</t>
    </r>
    <r>
      <rPr>
        <sz val="18"/>
        <rFont val="Times New Roman"/>
        <charset val="0"/>
      </rPr>
      <t>1%</t>
    </r>
    <r>
      <rPr>
        <sz val="18"/>
        <rFont val="方正书宋_GBK"/>
        <charset val="134"/>
      </rPr>
      <t>体表面积按单价</t>
    </r>
    <r>
      <rPr>
        <sz val="18"/>
        <rFont val="Times New Roman"/>
        <charset val="0"/>
      </rPr>
      <t>70%</t>
    </r>
    <r>
      <rPr>
        <sz val="18"/>
        <rFont val="方正书宋_GBK"/>
        <charset val="134"/>
      </rPr>
      <t>计价。</t>
    </r>
  </si>
  <si>
    <t>013316000260001</t>
  </si>
  <si>
    <r>
      <rPr>
        <sz val="18"/>
        <rFont val="方正书宋_GBK"/>
        <charset val="134"/>
      </rPr>
      <t>自体皮移植费（常规）</t>
    </r>
    <r>
      <rPr>
        <sz val="18"/>
        <rFont val="Times New Roman"/>
        <charset val="134"/>
      </rPr>
      <t>-</t>
    </r>
    <r>
      <rPr>
        <sz val="18"/>
        <rFont val="方正书宋_GBK"/>
        <charset val="134"/>
      </rPr>
      <t>儿童（加收）</t>
    </r>
  </si>
  <si>
    <t>013316000270000</t>
  </si>
  <si>
    <r>
      <rPr>
        <sz val="18"/>
        <rFont val="宋体"/>
        <charset val="134"/>
      </rPr>
      <t>自体皮移植费（复杂）</t>
    </r>
  </si>
  <si>
    <r>
      <rPr>
        <sz val="18"/>
        <rFont val="宋体"/>
        <charset val="134"/>
      </rPr>
      <t>通过复杂手术切取自体皮，制备皮片移植覆盖到患者创面。</t>
    </r>
  </si>
  <si>
    <r>
      <rPr>
        <sz val="18"/>
        <rFont val="宋体"/>
        <charset val="134"/>
      </rPr>
      <t>本项目中的</t>
    </r>
    <r>
      <rPr>
        <sz val="18"/>
        <rFont val="Times New Roman"/>
        <charset val="0"/>
      </rPr>
      <t>“</t>
    </r>
    <r>
      <rPr>
        <sz val="18"/>
        <rFont val="宋体"/>
        <charset val="134"/>
      </rPr>
      <t>复杂</t>
    </r>
    <r>
      <rPr>
        <sz val="18"/>
        <rFont val="Times New Roman"/>
        <charset val="0"/>
      </rPr>
      <t>”</t>
    </r>
    <r>
      <rPr>
        <sz val="18"/>
        <rFont val="宋体"/>
        <charset val="134"/>
      </rPr>
      <t>指：微粒皮、网状皮、</t>
    </r>
    <r>
      <rPr>
        <sz val="18"/>
        <rFont val="Times New Roman"/>
        <charset val="0"/>
      </rPr>
      <t>Meek</t>
    </r>
    <r>
      <rPr>
        <sz val="18"/>
        <rFont val="宋体"/>
        <charset val="134"/>
      </rPr>
      <t>皮、带毛囊游离皮、带真皮血管网游离皮片移植、细胞悬液制备的情况。同一手术超过</t>
    </r>
    <r>
      <rPr>
        <sz val="18"/>
        <rFont val="Times New Roman"/>
        <charset val="0"/>
      </rPr>
      <t>1%</t>
    </r>
    <r>
      <rPr>
        <sz val="18"/>
        <rFont val="宋体"/>
        <charset val="134"/>
      </rPr>
      <t>体表面积，每增加</t>
    </r>
    <r>
      <rPr>
        <sz val="18"/>
        <rFont val="Times New Roman"/>
        <charset val="0"/>
      </rPr>
      <t>1%</t>
    </r>
    <r>
      <rPr>
        <sz val="18"/>
        <rFont val="宋体"/>
        <charset val="134"/>
      </rPr>
      <t>体表面积按单价</t>
    </r>
    <r>
      <rPr>
        <sz val="18"/>
        <rFont val="Times New Roman"/>
        <charset val="0"/>
      </rPr>
      <t>70%</t>
    </r>
    <r>
      <rPr>
        <sz val="18"/>
        <rFont val="宋体"/>
        <charset val="134"/>
      </rPr>
      <t>计价。</t>
    </r>
  </si>
  <si>
    <t>013316000270001</t>
  </si>
  <si>
    <r>
      <rPr>
        <sz val="18"/>
        <rFont val="方正书宋_GBK"/>
        <charset val="134"/>
      </rPr>
      <t>自体皮移植费（复杂）</t>
    </r>
    <r>
      <rPr>
        <sz val="18"/>
        <rFont val="Times New Roman"/>
        <charset val="134"/>
      </rPr>
      <t>-</t>
    </r>
    <r>
      <rPr>
        <sz val="18"/>
        <rFont val="方正书宋_GBK"/>
        <charset val="134"/>
      </rPr>
      <t>儿童（加收）</t>
    </r>
  </si>
  <si>
    <t>013316000280000</t>
  </si>
  <si>
    <r>
      <rPr>
        <sz val="18"/>
        <rFont val="宋体"/>
        <charset val="134"/>
      </rPr>
      <t>异体皮移植费</t>
    </r>
  </si>
  <si>
    <r>
      <rPr>
        <sz val="18"/>
        <rFont val="宋体"/>
        <charset val="134"/>
      </rPr>
      <t>将同种异体皮片移植覆盖到患者创面。</t>
    </r>
  </si>
  <si>
    <r>
      <rPr>
        <sz val="18"/>
        <rFont val="宋体"/>
        <charset val="134"/>
      </rPr>
      <t>所定价格涵盖手术计划、术区准备、受区皮肤切除、异体皮移植，以及切开、吻合、关闭、缝合等步骤所需的人力资源和基本物质资源消耗。</t>
    </r>
  </si>
  <si>
    <r>
      <rPr>
        <sz val="18"/>
        <rFont val="宋体"/>
        <charset val="134"/>
      </rPr>
      <t>异体皮制备可按</t>
    </r>
    <r>
      <rPr>
        <sz val="18"/>
        <rFont val="Times New Roman"/>
        <charset val="0"/>
      </rPr>
      <t>“</t>
    </r>
    <r>
      <rPr>
        <sz val="18"/>
        <rFont val="宋体"/>
        <charset val="134"/>
      </rPr>
      <t>异体组织制备费</t>
    </r>
    <r>
      <rPr>
        <sz val="18"/>
        <rFont val="Times New Roman"/>
        <charset val="0"/>
      </rPr>
      <t>”</t>
    </r>
    <r>
      <rPr>
        <sz val="18"/>
        <rFont val="宋体"/>
        <charset val="134"/>
      </rPr>
      <t>收取。</t>
    </r>
  </si>
  <si>
    <t>013316000280001</t>
  </si>
  <si>
    <r>
      <rPr>
        <sz val="18"/>
        <rFont val="方正书宋_GBK"/>
        <charset val="134"/>
      </rPr>
      <t>异体皮移植费</t>
    </r>
    <r>
      <rPr>
        <sz val="18"/>
        <rFont val="Times New Roman"/>
        <charset val="0"/>
      </rPr>
      <t>-</t>
    </r>
    <r>
      <rPr>
        <sz val="18"/>
        <rFont val="方正书宋_GBK"/>
        <charset val="134"/>
      </rPr>
      <t>儿童（加收）</t>
    </r>
  </si>
  <si>
    <t>013316000280100</t>
  </si>
  <si>
    <r>
      <rPr>
        <sz val="18"/>
        <rFont val="方正书宋_GBK"/>
        <charset val="134"/>
      </rPr>
      <t>异体皮移植费</t>
    </r>
    <r>
      <rPr>
        <sz val="18"/>
        <rFont val="Times New Roman"/>
        <charset val="0"/>
      </rPr>
      <t>-</t>
    </r>
    <r>
      <rPr>
        <sz val="18"/>
        <rFont val="方正书宋_GBK"/>
        <charset val="134"/>
      </rPr>
      <t>异种皮移植（扩展）</t>
    </r>
  </si>
  <si>
    <t>013316000290000</t>
  </si>
  <si>
    <r>
      <rPr>
        <sz val="18"/>
        <rFont val="宋体"/>
        <charset val="134"/>
      </rPr>
      <t>皮肤撕</t>
    </r>
    <r>
      <rPr>
        <sz val="18"/>
        <rFont val="Times New Roman"/>
        <charset val="0"/>
      </rPr>
      <t>/</t>
    </r>
    <r>
      <rPr>
        <sz val="18"/>
        <rFont val="宋体"/>
        <charset val="134"/>
      </rPr>
      <t>套脱伤修复费</t>
    </r>
  </si>
  <si>
    <r>
      <rPr>
        <sz val="18"/>
        <rFont val="宋体"/>
        <charset val="134"/>
      </rPr>
      <t>通过手术完成皮肤撕</t>
    </r>
    <r>
      <rPr>
        <sz val="18"/>
        <rFont val="Times New Roman"/>
        <charset val="0"/>
      </rPr>
      <t>/</t>
    </r>
    <r>
      <rPr>
        <sz val="18"/>
        <rFont val="宋体"/>
        <charset val="134"/>
      </rPr>
      <t>套脱伤清创修复。</t>
    </r>
  </si>
  <si>
    <r>
      <rPr>
        <sz val="18"/>
        <rFont val="宋体"/>
        <charset val="134"/>
      </rPr>
      <t>所定价格涵盖手术计划、术区准备、消毒、清创、切除、止血、缝合或植皮覆盖创面等步骤所需的人力资源和基本物质资源消耗。</t>
    </r>
  </si>
  <si>
    <t>013316000290001</t>
  </si>
  <si>
    <r>
      <rPr>
        <sz val="18"/>
        <rFont val="方正书宋_GBK"/>
        <charset val="134"/>
      </rPr>
      <t>皮肤撕</t>
    </r>
    <r>
      <rPr>
        <sz val="18"/>
        <rFont val="Times New Roman"/>
        <charset val="0"/>
      </rPr>
      <t>/</t>
    </r>
    <r>
      <rPr>
        <sz val="18"/>
        <rFont val="方正书宋_GBK"/>
        <charset val="134"/>
      </rPr>
      <t>套脱伤修复费</t>
    </r>
    <r>
      <rPr>
        <sz val="18"/>
        <rFont val="Times New Roman"/>
        <charset val="0"/>
      </rPr>
      <t>-</t>
    </r>
    <r>
      <rPr>
        <sz val="18"/>
        <rFont val="方正书宋_GBK"/>
        <charset val="134"/>
      </rPr>
      <t>儿童（加收）</t>
    </r>
  </si>
  <si>
    <t>013316000290011</t>
  </si>
  <si>
    <r>
      <rPr>
        <sz val="18"/>
        <rFont val="方正书宋_GBK"/>
        <charset val="134"/>
      </rPr>
      <t>皮肤撕</t>
    </r>
    <r>
      <rPr>
        <sz val="18"/>
        <rFont val="Times New Roman"/>
        <charset val="0"/>
      </rPr>
      <t>/</t>
    </r>
    <r>
      <rPr>
        <sz val="18"/>
        <rFont val="方正书宋_GBK"/>
        <charset val="134"/>
      </rPr>
      <t>套脱伤修复费</t>
    </r>
    <r>
      <rPr>
        <sz val="18"/>
        <rFont val="Times New Roman"/>
        <charset val="0"/>
      </rPr>
      <t>-</t>
    </r>
    <r>
      <rPr>
        <sz val="18"/>
        <rFont val="方正书宋_GBK"/>
        <charset val="134"/>
      </rPr>
      <t>头面部撕</t>
    </r>
    <r>
      <rPr>
        <sz val="18"/>
        <rFont val="Times New Roman"/>
        <charset val="0"/>
      </rPr>
      <t>/</t>
    </r>
    <r>
      <rPr>
        <sz val="18"/>
        <rFont val="方正书宋_GBK"/>
        <charset val="134"/>
      </rPr>
      <t>套脱伤（加收）</t>
    </r>
  </si>
  <si>
    <t>013316000300000</t>
  </si>
  <si>
    <r>
      <rPr>
        <sz val="18"/>
        <rFont val="宋体"/>
        <charset val="134"/>
      </rPr>
      <t>象皮肿整形费</t>
    </r>
  </si>
  <si>
    <r>
      <rPr>
        <sz val="18"/>
        <rFont val="宋体"/>
        <charset val="134"/>
      </rPr>
      <t>通过各种方式改善象皮肿患者肢体外观。</t>
    </r>
  </si>
  <si>
    <r>
      <rPr>
        <sz val="18"/>
        <rFont val="宋体"/>
        <charset val="134"/>
      </rPr>
      <t>所定价格涵盖手术计划、术区准备、消毒、切开、去除、缝合及必要时重建淋巴引流、皮瓣移植等步骤所需的人力资源和基本物质资源消耗。</t>
    </r>
  </si>
  <si>
    <t>013316000300001</t>
  </si>
  <si>
    <r>
      <rPr>
        <sz val="18"/>
        <rFont val="方正书宋_GBK"/>
        <charset val="134"/>
      </rPr>
      <t>象皮肿整形费</t>
    </r>
    <r>
      <rPr>
        <sz val="18"/>
        <rFont val="Times New Roman"/>
        <charset val="0"/>
      </rPr>
      <t>-</t>
    </r>
    <r>
      <rPr>
        <sz val="18"/>
        <rFont val="方正书宋_GBK"/>
        <charset val="134"/>
      </rPr>
      <t>儿童（加收）</t>
    </r>
  </si>
  <si>
    <t>013114000090000</t>
  </si>
  <si>
    <r>
      <rPr>
        <sz val="18"/>
        <rFont val="宋体"/>
        <charset val="134"/>
      </rPr>
      <t>烧伤抢救费</t>
    </r>
    <r>
      <rPr>
        <sz val="18"/>
        <rFont val="Times New Roman"/>
        <charset val="0"/>
      </rPr>
      <t>(</t>
    </r>
    <r>
      <rPr>
        <sz val="18"/>
        <rFont val="宋体"/>
        <charset val="134"/>
      </rPr>
      <t>小</t>
    </r>
    <r>
      <rPr>
        <sz val="18"/>
        <rFont val="Times New Roman"/>
        <charset val="0"/>
      </rPr>
      <t>)</t>
    </r>
  </si>
  <si>
    <r>
      <rPr>
        <sz val="18"/>
        <rFont val="宋体"/>
        <charset val="134"/>
      </rPr>
      <t>对符合小抢救标准的烧伤患者进行抢救。</t>
    </r>
  </si>
  <si>
    <r>
      <rPr>
        <sz val="18"/>
        <rFont val="宋体"/>
        <charset val="134"/>
      </rPr>
      <t>所定价格涵盖观察病情、及时抢救、详细记录等步骤所需的人力资源和基本物质资源消耗。</t>
    </r>
  </si>
  <si>
    <r>
      <rPr>
        <sz val="18"/>
        <rFont val="宋体"/>
        <charset val="134"/>
      </rPr>
      <t>烧伤标准以卫生行业主管部门最新版技术规范为准。</t>
    </r>
  </si>
  <si>
    <t>013114000100000</t>
  </si>
  <si>
    <r>
      <rPr>
        <sz val="18"/>
        <rFont val="宋体"/>
        <charset val="134"/>
      </rPr>
      <t>烧伤抢救费（中）</t>
    </r>
  </si>
  <si>
    <r>
      <rPr>
        <sz val="18"/>
        <rFont val="宋体"/>
        <charset val="134"/>
      </rPr>
      <t>对符合中抢救标准的烧伤患者进行抢救。</t>
    </r>
  </si>
  <si>
    <t>013114000110000</t>
  </si>
  <si>
    <r>
      <rPr>
        <sz val="18"/>
        <rFont val="宋体"/>
        <charset val="134"/>
      </rPr>
      <t>烧伤抢救费（大）</t>
    </r>
  </si>
  <si>
    <r>
      <rPr>
        <sz val="18"/>
        <rFont val="宋体"/>
        <charset val="134"/>
      </rPr>
      <t>对符合大抢救标准的烧伤患者进行抢救。</t>
    </r>
  </si>
  <si>
    <t>013114000120000</t>
  </si>
  <si>
    <r>
      <rPr>
        <sz val="18"/>
        <rFont val="宋体"/>
        <charset val="134"/>
      </rPr>
      <t>烧伤复合伤抢救费</t>
    </r>
  </si>
  <si>
    <r>
      <rPr>
        <sz val="18"/>
        <rFont val="宋体"/>
        <charset val="134"/>
      </rPr>
      <t>对合并有电烧伤、吸入性损伤、爆震伤以及中毒的烧伤患者进行抢救。</t>
    </r>
  </si>
  <si>
    <t>013316000310000</t>
  </si>
  <si>
    <r>
      <rPr>
        <sz val="18"/>
        <rFont val="宋体"/>
        <charset val="134"/>
      </rPr>
      <t>烧伤焦痂切开减张费</t>
    </r>
  </si>
  <si>
    <r>
      <rPr>
        <sz val="18"/>
        <rFont val="宋体"/>
        <charset val="134"/>
      </rPr>
      <t>切开患者烧伤创面的坏死焦痂，解除焦痂对肢体血循环的压迫和对人体呼吸的影响。</t>
    </r>
  </si>
  <si>
    <r>
      <rPr>
        <sz val="18"/>
        <rFont val="宋体"/>
        <charset val="134"/>
      </rPr>
      <t>所定价格涵盖手术计划、术区准备、消毒、切开、减张、止血清洗、创面覆盖等步骤所需的人力资源和基本物质资源消耗。</t>
    </r>
  </si>
  <si>
    <r>
      <rPr>
        <sz val="18"/>
        <rFont val="宋体"/>
        <charset val="134"/>
      </rPr>
      <t>每个</t>
    </r>
    <r>
      <rPr>
        <sz val="18"/>
        <rFont val="Times New Roman"/>
        <charset val="134"/>
      </rPr>
      <t xml:space="preserve">
</t>
    </r>
    <r>
      <rPr>
        <sz val="18"/>
        <rFont val="宋体"/>
        <charset val="134"/>
      </rPr>
      <t>部位</t>
    </r>
  </si>
  <si>
    <r>
      <rPr>
        <sz val="18"/>
        <rFont val="宋体"/>
        <charset val="134"/>
      </rPr>
      <t>部位：面部、颈部、胸腹、单侧上肢、单侧下肢、单腕、单手手指、单侧踝足部。</t>
    </r>
  </si>
  <si>
    <t>013316000310001</t>
  </si>
  <si>
    <r>
      <rPr>
        <sz val="18"/>
        <rFont val="方正书宋_GBK"/>
        <charset val="134"/>
      </rPr>
      <t>烧伤焦痂切开减张费</t>
    </r>
    <r>
      <rPr>
        <sz val="18"/>
        <rFont val="Times New Roman"/>
        <charset val="0"/>
      </rPr>
      <t>-</t>
    </r>
    <r>
      <rPr>
        <sz val="18"/>
        <rFont val="方正书宋_GBK"/>
        <charset val="134"/>
      </rPr>
      <t>儿童（加收）</t>
    </r>
  </si>
  <si>
    <t>013316000320000</t>
  </si>
  <si>
    <r>
      <rPr>
        <sz val="18"/>
        <rFont val="宋体"/>
        <charset val="134"/>
      </rPr>
      <t>创面扩创费</t>
    </r>
  </si>
  <si>
    <r>
      <rPr>
        <sz val="18"/>
        <rFont val="宋体"/>
        <charset val="134"/>
      </rPr>
      <t>去除患者创面的坏死组织和炎性肉芽组织。</t>
    </r>
  </si>
  <si>
    <r>
      <rPr>
        <sz val="18"/>
        <rFont val="宋体"/>
        <charset val="134"/>
      </rPr>
      <t>所定价格涵盖手术计划、术区准备、消毒、清创、止血清洗等步骤所需的人力资源和基本物质资源消耗。</t>
    </r>
  </si>
  <si>
    <r>
      <rPr>
        <sz val="18"/>
        <rFont val="宋体"/>
        <charset val="134"/>
      </rPr>
      <t>部位：面部、头颈、躯干、单侧上肢、单侧下肢。</t>
    </r>
  </si>
  <si>
    <t>013316000320001</t>
  </si>
  <si>
    <r>
      <rPr>
        <sz val="18"/>
        <rFont val="方正书宋_GBK"/>
        <charset val="134"/>
      </rPr>
      <t>创面扩创费</t>
    </r>
    <r>
      <rPr>
        <sz val="18"/>
        <rFont val="Times New Roman"/>
        <charset val="0"/>
      </rPr>
      <t>-</t>
    </r>
    <r>
      <rPr>
        <sz val="18"/>
        <rFont val="方正书宋_GBK"/>
        <charset val="134"/>
      </rPr>
      <t>儿童（加收）</t>
    </r>
  </si>
  <si>
    <t>013316000320011</t>
  </si>
  <si>
    <r>
      <rPr>
        <sz val="18"/>
        <rFont val="方正书宋_GBK"/>
        <charset val="134"/>
      </rPr>
      <t>创面扩创费</t>
    </r>
    <r>
      <rPr>
        <sz val="18"/>
        <rFont val="Times New Roman"/>
        <charset val="0"/>
      </rPr>
      <t>-</t>
    </r>
    <r>
      <rPr>
        <sz val="18"/>
        <rFont val="方正书宋_GBK"/>
        <charset val="134"/>
      </rPr>
      <t>烧伤浸浴扩创（加收）</t>
    </r>
  </si>
  <si>
    <t>013316000330000</t>
  </si>
  <si>
    <r>
      <rPr>
        <sz val="18"/>
        <rFont val="宋体"/>
        <charset val="134"/>
      </rPr>
      <t>焦痂去除费</t>
    </r>
  </si>
  <si>
    <r>
      <rPr>
        <sz val="18"/>
        <rFont val="宋体"/>
        <charset val="134"/>
      </rPr>
      <t>通过各种方式去除深度烧伤焦痂。</t>
    </r>
  </si>
  <si>
    <r>
      <rPr>
        <sz val="18"/>
        <rFont val="宋体"/>
        <charset val="134"/>
      </rPr>
      <t>所定价格涵盖手术计划、术区准备、消毒、去除焦痂、创面冲洗、止血等步骤所需的人力资源和基本物质资源消耗。</t>
    </r>
  </si>
  <si>
    <t>013316000330001</t>
  </si>
  <si>
    <r>
      <rPr>
        <sz val="18"/>
        <rFont val="方正书宋_GBK"/>
        <charset val="134"/>
      </rPr>
      <t>焦痂去除费</t>
    </r>
    <r>
      <rPr>
        <sz val="18"/>
        <rFont val="Times New Roman"/>
        <charset val="0"/>
      </rPr>
      <t>-</t>
    </r>
    <r>
      <rPr>
        <sz val="18"/>
        <rFont val="方正书宋_GBK"/>
        <charset val="134"/>
      </rPr>
      <t>儿童（加收）</t>
    </r>
  </si>
  <si>
    <t>013316000340000</t>
  </si>
  <si>
    <r>
      <rPr>
        <sz val="18"/>
        <rFont val="宋体"/>
        <charset val="134"/>
      </rPr>
      <t>异体组织制备费</t>
    </r>
  </si>
  <si>
    <r>
      <rPr>
        <sz val="18"/>
        <rFont val="宋体"/>
        <charset val="134"/>
      </rPr>
      <t>通过各种方式制备可供移植的异体组织。</t>
    </r>
  </si>
  <si>
    <r>
      <rPr>
        <sz val="18"/>
        <rFont val="宋体"/>
        <charset val="134"/>
      </rPr>
      <t>所定价格涵盖手术计划、术区准备、切开、组织采集、制备处理等步骤所需的人力资源和基本物质资源消耗。</t>
    </r>
  </si>
  <si>
    <t>013316000340001</t>
  </si>
  <si>
    <r>
      <rPr>
        <sz val="18"/>
        <rFont val="方正书宋_GBK"/>
        <charset val="134"/>
      </rPr>
      <t>异体组织制备费</t>
    </r>
    <r>
      <rPr>
        <sz val="18"/>
        <rFont val="Times New Roman"/>
        <charset val="134"/>
      </rPr>
      <t>-</t>
    </r>
    <r>
      <rPr>
        <sz val="18"/>
        <rFont val="方正书宋_GBK"/>
        <charset val="134"/>
      </rPr>
      <t>儿童（加收）</t>
    </r>
  </si>
  <si>
    <t>013316000340100</t>
  </si>
  <si>
    <r>
      <rPr>
        <sz val="18"/>
        <rFont val="方正书宋_GBK"/>
        <charset val="134"/>
      </rPr>
      <t>异体组织制备费</t>
    </r>
    <r>
      <rPr>
        <sz val="18"/>
        <rFont val="Times New Roman"/>
        <charset val="0"/>
      </rPr>
      <t>-</t>
    </r>
    <r>
      <rPr>
        <sz val="18"/>
        <rFont val="方正书宋_GBK"/>
        <charset val="134"/>
      </rPr>
      <t>异种组织制备（扩展）</t>
    </r>
  </si>
  <si>
    <t>放射治疗类医疗服务价格项目表</t>
  </si>
  <si>
    <r>
      <rPr>
        <sz val="20"/>
        <rFont val="宋体"/>
        <charset val="134"/>
      </rPr>
      <t>使用说明：</t>
    </r>
    <r>
      <rPr>
        <sz val="20"/>
        <rFont val="Times New Roman"/>
        <charset val="134"/>
      </rPr>
      <t xml:space="preserve">
1. </t>
    </r>
    <r>
      <rPr>
        <sz val="20"/>
        <rFont val="宋体"/>
        <charset val="134"/>
      </rPr>
      <t>本价格项目表以放射治疗为重点，按照放射治疗方式的服务产出设立医疗服务价格项目。医疗服务的政府指导价为最高限价，下浮不限；同时，医疗机构、医务人员实施治疗过程中有关创新改良，采取</t>
    </r>
    <r>
      <rPr>
        <sz val="20"/>
        <rFont val="Times New Roman"/>
        <charset val="134"/>
      </rPr>
      <t>“</t>
    </r>
    <r>
      <rPr>
        <sz val="20"/>
        <rFont val="宋体"/>
        <charset val="134"/>
      </rPr>
      <t>现有项目兼容</t>
    </r>
    <r>
      <rPr>
        <sz val="20"/>
        <rFont val="Times New Roman"/>
        <charset val="134"/>
      </rPr>
      <t>”</t>
    </r>
    <r>
      <rPr>
        <sz val="20"/>
        <rFont val="宋体"/>
        <charset val="134"/>
      </rPr>
      <t>的方式简化处理，无需申报新增医疗服务价格项目，直接按照对应的整合项目执行即可。</t>
    </r>
    <r>
      <rPr>
        <sz val="20"/>
        <rFont val="Times New Roman"/>
        <charset val="134"/>
      </rPr>
      <t xml:space="preserve">
2. </t>
    </r>
    <r>
      <rPr>
        <sz val="20"/>
        <rFont val="宋体"/>
        <charset val="134"/>
      </rPr>
      <t>本价格项目表所称的</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3. </t>
    </r>
    <r>
      <rPr>
        <sz val="20"/>
        <rFont val="宋体"/>
        <charset val="134"/>
      </rPr>
      <t>本价格项目表所称</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20"/>
        <rFont val="Times New Roman"/>
        <charset val="134"/>
      </rPr>
      <t>/</t>
    </r>
    <r>
      <rPr>
        <sz val="20"/>
        <rFont val="宋体"/>
        <charset val="134"/>
      </rPr>
      <t>减收水平后，求和得出加</t>
    </r>
    <r>
      <rPr>
        <sz val="20"/>
        <rFont val="Times New Roman"/>
        <charset val="134"/>
      </rPr>
      <t>/</t>
    </r>
    <r>
      <rPr>
        <sz val="20"/>
        <rFont val="宋体"/>
        <charset val="134"/>
      </rPr>
      <t>减收金额。</t>
    </r>
    <r>
      <rPr>
        <sz val="20"/>
        <rFont val="Times New Roman"/>
        <charset val="134"/>
      </rPr>
      <t xml:space="preserve">
4. </t>
    </r>
    <r>
      <rPr>
        <sz val="20"/>
        <rFont val="宋体"/>
        <charset val="134"/>
      </rPr>
      <t>本价格项目表所称</t>
    </r>
    <r>
      <rPr>
        <sz val="20"/>
        <rFont val="Times New Roman"/>
        <charset val="134"/>
      </rPr>
      <t>“</t>
    </r>
    <r>
      <rPr>
        <sz val="20"/>
        <rFont val="宋体"/>
        <charset val="134"/>
      </rPr>
      <t>基本物质资源消耗</t>
    </r>
    <r>
      <rPr>
        <sz val="20"/>
        <rFont val="Times New Roman"/>
        <charset val="134"/>
      </rPr>
      <t>”</t>
    </r>
    <r>
      <rPr>
        <sz val="20"/>
        <rFont val="宋体"/>
        <charset val="134"/>
      </rPr>
      <t>，指原则上限于不应或不必要与医疗服务项目分割的易耗品，包括但不限于各类消杀用品、储存用品、清洁用品、个人防护用品、垃圾处理用品、润滑剂、棉球、棉签、纱布（垫）、护（尿）垫、治疗巾（单）、中单、护理盘</t>
    </r>
    <r>
      <rPr>
        <sz val="20"/>
        <rFont val="Times New Roman"/>
        <charset val="134"/>
      </rPr>
      <t>(</t>
    </r>
    <r>
      <rPr>
        <sz val="20"/>
        <rFont val="宋体"/>
        <charset val="134"/>
      </rPr>
      <t>包）、治疗包、注射器、标签、无菌设备保护套、模具、挡板、铅板（模）、蜡模、凡士林、标记笔、可复用的操作器具、软件（版权、开发、购买）成本等。基本物质资源消耗成本计入项目价格，不另行收费。除基本物质资源消耗以外的其他属于可收费的一次性使用医用耗材清单内的耗材，按照实际采购价格零差率销售。</t>
    </r>
    <r>
      <rPr>
        <sz val="20"/>
        <rFont val="Times New Roman"/>
        <charset val="134"/>
      </rPr>
      <t xml:space="preserve">
5. </t>
    </r>
    <r>
      <rPr>
        <sz val="20"/>
        <rFont val="宋体"/>
        <charset val="134"/>
      </rPr>
      <t>本价格项目表中涉及</t>
    </r>
    <r>
      <rPr>
        <sz val="20"/>
        <rFont val="Times New Roman"/>
        <charset val="134"/>
      </rPr>
      <t>“</t>
    </r>
    <r>
      <rPr>
        <sz val="20"/>
        <rFont val="宋体"/>
        <charset val="134"/>
      </rPr>
      <t>包括</t>
    </r>
    <r>
      <rPr>
        <sz val="20"/>
        <rFont val="Times New Roman"/>
        <charset val="134"/>
      </rPr>
      <t>……”“……</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</si>
  <si>
    <t>013401020010000</t>
  </si>
  <si>
    <t>放疗模拟定位</t>
  </si>
  <si>
    <r>
      <rPr>
        <sz val="18"/>
        <rFont val="宋体"/>
        <charset val="134"/>
      </rPr>
      <t>应用</t>
    </r>
    <r>
      <rPr>
        <sz val="18"/>
        <rFont val="Times New Roman"/>
        <charset val="134"/>
      </rPr>
      <t>CT</t>
    </r>
    <r>
      <rPr>
        <sz val="18"/>
        <rFont val="宋体"/>
        <charset val="134"/>
      </rPr>
      <t>影像技术，进行放疗模拟定位，确定靶区、危及器官，必要时确定射野。</t>
    </r>
  </si>
  <si>
    <t>所定价格涵盖模具设计与制作、摆位、体位固定、图像扫描、标记、必要时静脉输注对比剂、定位、获取影像、传输、记录等过程中所需的人力资源、设备运转成本消耗与基本物耗。</t>
  </si>
  <si>
    <t>次</t>
  </si>
  <si>
    <r>
      <rPr>
        <sz val="18"/>
        <rFont val="Times New Roman"/>
        <charset val="134"/>
      </rPr>
      <t>1.“</t>
    </r>
    <r>
      <rPr>
        <sz val="18"/>
        <rFont val="宋体"/>
        <charset val="134"/>
      </rPr>
      <t>模具设计与制作</t>
    </r>
    <r>
      <rPr>
        <sz val="18"/>
        <rFont val="Times New Roman"/>
        <charset val="134"/>
      </rPr>
      <t>”</t>
    </r>
    <r>
      <rPr>
        <sz val="18"/>
        <rFont val="宋体"/>
        <charset val="134"/>
      </rPr>
      <t>包括但不限于体位固定器、射线挡块、剂量补偿物等放疗过程中涉及的各类模具制作步骤。</t>
    </r>
    <r>
      <rPr>
        <sz val="18"/>
        <rFont val="Times New Roman"/>
        <charset val="134"/>
      </rPr>
      <t xml:space="preserve">
2.“</t>
    </r>
    <r>
      <rPr>
        <sz val="18"/>
        <rFont val="宋体"/>
        <charset val="134"/>
      </rPr>
      <t>特殊影像模拟定位</t>
    </r>
    <r>
      <rPr>
        <sz val="18"/>
        <rFont val="Times New Roman"/>
        <charset val="134"/>
      </rPr>
      <t>”</t>
    </r>
    <r>
      <rPr>
        <sz val="18"/>
        <rFont val="宋体"/>
        <charset val="134"/>
      </rPr>
      <t>指使用磁共振（</t>
    </r>
    <r>
      <rPr>
        <sz val="18"/>
        <rFont val="Times New Roman"/>
        <charset val="134"/>
      </rPr>
      <t>MR</t>
    </r>
    <r>
      <rPr>
        <sz val="18"/>
        <rFont val="宋体"/>
        <charset val="134"/>
      </rPr>
      <t>）、正电子发射计算机断层显像（</t>
    </r>
    <r>
      <rPr>
        <sz val="18"/>
        <rFont val="Times New Roman"/>
        <charset val="134"/>
      </rPr>
      <t>PET-CT</t>
    </r>
    <r>
      <rPr>
        <sz val="18"/>
        <rFont val="宋体"/>
        <charset val="134"/>
      </rPr>
      <t>）等影像完成模拟定位。</t>
    </r>
    <r>
      <rPr>
        <sz val="18"/>
        <rFont val="Times New Roman"/>
        <charset val="134"/>
      </rPr>
      <t xml:space="preserve">
3.</t>
    </r>
    <r>
      <rPr>
        <sz val="18"/>
        <rFont val="宋体"/>
        <charset val="134"/>
      </rPr>
      <t>简易模拟定位指使用</t>
    </r>
    <r>
      <rPr>
        <sz val="18"/>
        <rFont val="Times New Roman"/>
        <charset val="134"/>
      </rPr>
      <t>B</t>
    </r>
    <r>
      <rPr>
        <sz val="18"/>
        <rFont val="宋体"/>
        <charset val="134"/>
      </rPr>
      <t>超、</t>
    </r>
    <r>
      <rPr>
        <sz val="18"/>
        <rFont val="Times New Roman"/>
        <charset val="134"/>
      </rPr>
      <t>X</t>
    </r>
    <r>
      <rPr>
        <sz val="18"/>
        <rFont val="宋体"/>
        <charset val="134"/>
      </rPr>
      <t>线定位。</t>
    </r>
  </si>
  <si>
    <t>013401020010001</t>
  </si>
  <si>
    <r>
      <rPr>
        <sz val="18"/>
        <rFont val="宋体"/>
        <charset val="134"/>
      </rPr>
      <t>放疗模拟定位</t>
    </r>
    <r>
      <rPr>
        <sz val="18"/>
        <rFont val="Times New Roman"/>
        <charset val="134"/>
      </rPr>
      <t>-</t>
    </r>
    <r>
      <rPr>
        <sz val="18"/>
        <rFont val="宋体"/>
        <charset val="134"/>
      </rPr>
      <t>特殊影像模拟定位（加收）</t>
    </r>
  </si>
  <si>
    <r>
      <rPr>
        <sz val="18"/>
        <rFont val="宋体"/>
        <charset val="134"/>
      </rPr>
      <t>应用磁共振（</t>
    </r>
    <r>
      <rPr>
        <sz val="18"/>
        <rFont val="Times New Roman"/>
        <charset val="134"/>
      </rPr>
      <t>MR</t>
    </r>
    <r>
      <rPr>
        <sz val="18"/>
        <rFont val="宋体"/>
        <charset val="134"/>
      </rPr>
      <t>）、正电子发射计算机断层显像（</t>
    </r>
    <r>
      <rPr>
        <sz val="18"/>
        <rFont val="Times New Roman"/>
        <charset val="134"/>
      </rPr>
      <t>PET-CT</t>
    </r>
    <r>
      <rPr>
        <sz val="18"/>
        <rFont val="宋体"/>
        <charset val="134"/>
      </rPr>
      <t>）等特殊影像技术，进行放疗模拟定位，确定靶区、危及器官，必要时确定射野。</t>
    </r>
  </si>
  <si>
    <r>
      <rPr>
        <sz val="18"/>
        <rFont val="Times New Roman"/>
        <charset val="134"/>
      </rPr>
      <t>“</t>
    </r>
    <r>
      <rPr>
        <sz val="18"/>
        <rFont val="宋体"/>
        <charset val="134"/>
      </rPr>
      <t>特殊影像模拟定位</t>
    </r>
    <r>
      <rPr>
        <sz val="18"/>
        <rFont val="Times New Roman"/>
        <charset val="134"/>
      </rPr>
      <t>”</t>
    </r>
    <r>
      <rPr>
        <sz val="18"/>
        <rFont val="宋体"/>
        <charset val="134"/>
      </rPr>
      <t>指使用磁共振（</t>
    </r>
    <r>
      <rPr>
        <sz val="18"/>
        <rFont val="Times New Roman"/>
        <charset val="134"/>
      </rPr>
      <t>MR</t>
    </r>
    <r>
      <rPr>
        <sz val="18"/>
        <rFont val="宋体"/>
        <charset val="134"/>
      </rPr>
      <t>）、正电子发射计算机断层显像（</t>
    </r>
    <r>
      <rPr>
        <sz val="18"/>
        <rFont val="Times New Roman"/>
        <charset val="134"/>
      </rPr>
      <t>PET-CT</t>
    </r>
    <r>
      <rPr>
        <sz val="18"/>
        <rFont val="宋体"/>
        <charset val="134"/>
      </rPr>
      <t>）等影像完成模拟定位。</t>
    </r>
  </si>
  <si>
    <t>013401020010002</t>
  </si>
  <si>
    <r>
      <rPr>
        <sz val="18"/>
        <rFont val="宋体"/>
        <charset val="134"/>
      </rPr>
      <t>放疗模拟定位</t>
    </r>
    <r>
      <rPr>
        <sz val="18"/>
        <rFont val="Times New Roman"/>
        <charset val="134"/>
      </rPr>
      <t>-</t>
    </r>
    <r>
      <rPr>
        <sz val="18"/>
        <rFont val="宋体"/>
        <charset val="134"/>
      </rPr>
      <t>简易模拟定位（减收）</t>
    </r>
  </si>
  <si>
    <r>
      <rPr>
        <sz val="18"/>
        <rFont val="宋体"/>
        <charset val="134"/>
      </rPr>
      <t>应用</t>
    </r>
    <r>
      <rPr>
        <sz val="18"/>
        <rFont val="Times New Roman"/>
        <charset val="134"/>
      </rPr>
      <t>B</t>
    </r>
    <r>
      <rPr>
        <sz val="18"/>
        <rFont val="宋体"/>
        <charset val="134"/>
      </rPr>
      <t>超、</t>
    </r>
    <r>
      <rPr>
        <sz val="18"/>
        <rFont val="Times New Roman"/>
        <charset val="134"/>
      </rPr>
      <t>X</t>
    </r>
    <r>
      <rPr>
        <sz val="18"/>
        <rFont val="宋体"/>
        <charset val="134"/>
      </rPr>
      <t>线等简易影像技术，进行放疗模拟定位，确定靶区、危及器官，必要时确定射野。</t>
    </r>
  </si>
  <si>
    <r>
      <rPr>
        <sz val="18"/>
        <rFont val="宋体"/>
        <charset val="134"/>
      </rPr>
      <t>简易模拟定位指使用</t>
    </r>
    <r>
      <rPr>
        <sz val="18"/>
        <rFont val="Times New Roman"/>
        <charset val="134"/>
      </rPr>
      <t>B</t>
    </r>
    <r>
      <rPr>
        <sz val="18"/>
        <rFont val="宋体"/>
        <charset val="134"/>
      </rPr>
      <t>超、</t>
    </r>
    <r>
      <rPr>
        <sz val="18"/>
        <rFont val="Times New Roman"/>
        <charset val="134"/>
      </rPr>
      <t>X</t>
    </r>
    <r>
      <rPr>
        <sz val="18"/>
        <rFont val="宋体"/>
        <charset val="134"/>
      </rPr>
      <t>线定位。</t>
    </r>
  </si>
  <si>
    <t>013401020010011</t>
  </si>
  <si>
    <r>
      <rPr>
        <sz val="18"/>
        <rFont val="宋体"/>
        <charset val="134"/>
      </rPr>
      <t>放疗模拟定位</t>
    </r>
    <r>
      <rPr>
        <sz val="18"/>
        <rFont val="Times New Roman"/>
        <charset val="134"/>
      </rPr>
      <t>-</t>
    </r>
    <r>
      <rPr>
        <sz val="18"/>
        <rFont val="宋体"/>
        <charset val="134"/>
      </rPr>
      <t>运动管理（加收）</t>
    </r>
  </si>
  <si>
    <r>
      <rPr>
        <sz val="18"/>
        <rFont val="宋体"/>
        <charset val="134"/>
      </rPr>
      <t>应用</t>
    </r>
    <r>
      <rPr>
        <sz val="18"/>
        <rFont val="Times New Roman"/>
        <charset val="134"/>
      </rPr>
      <t>CT</t>
    </r>
    <r>
      <rPr>
        <sz val="18"/>
        <rFont val="宋体"/>
        <charset val="134"/>
      </rPr>
      <t>影像技术，进行运动管理的放疗模拟定位，确定靶区、危及器官，必要时确定射野。</t>
    </r>
  </si>
  <si>
    <t>013401020010021</t>
  </si>
  <si>
    <r>
      <rPr>
        <sz val="18"/>
        <rFont val="宋体"/>
        <charset val="134"/>
      </rPr>
      <t>放疗模拟定位</t>
    </r>
    <r>
      <rPr>
        <sz val="18"/>
        <rFont val="Times New Roman"/>
        <charset val="134"/>
      </rPr>
      <t>-</t>
    </r>
    <r>
      <rPr>
        <sz val="18"/>
        <rFont val="宋体"/>
        <charset val="134"/>
      </rPr>
      <t>立体定向放疗模拟定位（加收）</t>
    </r>
  </si>
  <si>
    <r>
      <rPr>
        <sz val="18"/>
        <rFont val="宋体"/>
        <charset val="134"/>
      </rPr>
      <t>应用</t>
    </r>
    <r>
      <rPr>
        <sz val="18"/>
        <rFont val="Times New Roman"/>
        <charset val="134"/>
      </rPr>
      <t>CT</t>
    </r>
    <r>
      <rPr>
        <sz val="18"/>
        <rFont val="宋体"/>
        <charset val="134"/>
      </rPr>
      <t>影像技术，进行立体定向的放疗模拟定位，确定靶区、危及器官，必要时确定射野。</t>
    </r>
  </si>
  <si>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</si>
  <si>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</si>
  <si>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</si>
  <si>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</si>
  <si>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r>
      <rPr>
        <sz val="18"/>
        <rFont val="宋体"/>
        <charset val="134"/>
      </rPr>
      <t>每个疗程限收</t>
    </r>
    <r>
      <rPr>
        <sz val="18"/>
        <rFont val="Times New Roman"/>
        <charset val="134"/>
      </rPr>
      <t>2</t>
    </r>
    <r>
      <rPr>
        <sz val="18"/>
        <rFont val="宋体"/>
        <charset val="134"/>
      </rPr>
      <t>次。</t>
    </r>
  </si>
  <si>
    <t>013401010010001</t>
  </si>
  <si>
    <r>
      <rPr>
        <sz val="18"/>
        <rFont val="宋体"/>
        <charset val="134"/>
      </rPr>
      <t>放疗计划制定</t>
    </r>
    <r>
      <rPr>
        <sz val="18"/>
        <rFont val="Times New Roman"/>
        <charset val="134"/>
      </rPr>
      <t>-</t>
    </r>
    <r>
      <rPr>
        <sz val="18"/>
        <rFont val="宋体"/>
        <charset val="134"/>
      </rPr>
      <t>调强计划制定（加收）</t>
    </r>
  </si>
  <si>
    <t>依据模拟定位，勾画放疗靶区和危及器官，制定放疗剂量、危及器官限量，放疗次数和方式等调强放疗计划。</t>
  </si>
  <si>
    <t>013401010010011</t>
  </si>
  <si>
    <r>
      <rPr>
        <sz val="18"/>
        <rFont val="宋体"/>
        <charset val="134"/>
      </rPr>
      <t>放疗计划制定</t>
    </r>
    <r>
      <rPr>
        <sz val="18"/>
        <rFont val="Times New Roman"/>
        <charset val="134"/>
      </rPr>
      <t>-</t>
    </r>
    <r>
      <rPr>
        <sz val="18"/>
        <rFont val="宋体"/>
        <charset val="134"/>
      </rPr>
      <t>立体定向放疗计划制定（加收）</t>
    </r>
  </si>
  <si>
    <t>依据模拟定位，勾画放疗靶区和危及器官，制定放疗剂量、危及器官限量，放疗次数和方式等立体定向放疗计划。</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</si>
  <si>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</si>
  <si>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</si>
  <si>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</si>
  <si>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</si>
  <si>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</si>
  <si>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</si>
  <si>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</si>
  <si>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</si>
  <si>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</si>
  <si>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r>
      <rPr>
        <sz val="18"/>
        <rFont val="宋体"/>
        <charset val="134"/>
      </rPr>
      <t>外照射治疗（普通）</t>
    </r>
    <r>
      <rPr>
        <sz val="18"/>
        <rFont val="Times New Roman"/>
        <charset val="134"/>
      </rPr>
      <t>-</t>
    </r>
    <r>
      <rPr>
        <sz val="18"/>
        <rFont val="宋体"/>
        <charset val="134"/>
      </rPr>
      <t>超长靶区（加收）</t>
    </r>
  </si>
  <si>
    <t>使用医用电子直线加速器产生电子线和光子线，实施体外照射超长靶区放射治疗。</t>
  </si>
  <si>
    <t>013401030010011</t>
  </si>
  <si>
    <r>
      <rPr>
        <sz val="18"/>
        <rFont val="宋体"/>
        <charset val="134"/>
      </rPr>
      <t>外照射治疗（普通）</t>
    </r>
    <r>
      <rPr>
        <sz val="18"/>
        <rFont val="Times New Roman"/>
        <charset val="134"/>
      </rPr>
      <t>-</t>
    </r>
    <r>
      <rPr>
        <sz val="18"/>
        <rFont val="宋体"/>
        <charset val="134"/>
      </rPr>
      <t>超高剂量率放疗（加收）</t>
    </r>
  </si>
  <si>
    <t>使用医用电子直线加速器产生电子线和光子线，实施体外照射超高剂量率放射治疗。</t>
  </si>
  <si>
    <t>013401030020000</t>
  </si>
  <si>
    <r>
      <rPr>
        <sz val="18"/>
        <rFont val="宋体"/>
        <charset val="134"/>
      </rPr>
      <t>外照射治疗（光子线</t>
    </r>
    <r>
      <rPr>
        <sz val="18"/>
        <rFont val="Times New Roman"/>
        <charset val="134"/>
      </rPr>
      <t>-</t>
    </r>
    <r>
      <rPr>
        <sz val="18"/>
        <rFont val="宋体"/>
        <charset val="134"/>
      </rPr>
      <t>适形）</t>
    </r>
  </si>
  <si>
    <r>
      <rPr>
        <sz val="18"/>
        <rFont val="宋体"/>
        <charset val="134"/>
      </rPr>
      <t>基于放疗计划，使用医用电子直线加速器或钴</t>
    </r>
    <r>
      <rPr>
        <sz val="18"/>
        <rFont val="Times New Roman"/>
        <charset val="134"/>
      </rPr>
      <t>-60</t>
    </r>
    <r>
      <rPr>
        <sz val="18"/>
        <rFont val="宋体"/>
        <charset val="134"/>
      </rPr>
      <t>远距离治疗机等产生光子射线，实施外照射治疗。</t>
    </r>
  </si>
  <si>
    <t>所定价格涵盖治疗摆位、体位固定、操作设备、出束治疗、实时监控、必要时使用射线档块、剂量补偿物等过程中所需的人力资源、设备运转成本消耗与基本物耗。</t>
  </si>
  <si>
    <t>013401030020001</t>
  </si>
  <si>
    <r>
      <rPr>
        <sz val="18"/>
        <rFont val="宋体"/>
        <charset val="134"/>
      </rPr>
      <t>外照射治疗（光子线</t>
    </r>
    <r>
      <rPr>
        <sz val="18"/>
        <rFont val="Times New Roman"/>
        <charset val="134"/>
      </rPr>
      <t>-</t>
    </r>
    <r>
      <rPr>
        <sz val="18"/>
        <rFont val="宋体"/>
        <charset val="134"/>
      </rPr>
      <t>适形）</t>
    </r>
    <r>
      <rPr>
        <sz val="18"/>
        <rFont val="Times New Roman"/>
        <charset val="134"/>
      </rPr>
      <t>-</t>
    </r>
    <r>
      <rPr>
        <sz val="18"/>
        <rFont val="宋体"/>
        <charset val="134"/>
      </rPr>
      <t>超长靶区（加收）</t>
    </r>
  </si>
  <si>
    <r>
      <rPr>
        <sz val="18"/>
        <rFont val="宋体"/>
        <charset val="134"/>
      </rPr>
      <t>基于放疗计划，使用医用电子直线加速器或钴</t>
    </r>
    <r>
      <rPr>
        <sz val="18"/>
        <rFont val="Times New Roman"/>
        <charset val="134"/>
      </rPr>
      <t>-60</t>
    </r>
    <r>
      <rPr>
        <sz val="18"/>
        <rFont val="宋体"/>
        <charset val="134"/>
      </rPr>
      <t>远距离治疗机等产生光子射线，实施超长靶区外照射治疗。</t>
    </r>
  </si>
  <si>
    <t>013401030020011</t>
  </si>
  <si>
    <r>
      <rPr>
        <sz val="18"/>
        <rFont val="宋体"/>
        <charset val="134"/>
      </rPr>
      <t>外照射治疗（光子线</t>
    </r>
    <r>
      <rPr>
        <sz val="18"/>
        <rFont val="Times New Roman"/>
        <charset val="134"/>
      </rPr>
      <t>-</t>
    </r>
    <r>
      <rPr>
        <sz val="18"/>
        <rFont val="宋体"/>
        <charset val="134"/>
      </rPr>
      <t>适形）</t>
    </r>
    <r>
      <rPr>
        <sz val="18"/>
        <rFont val="Times New Roman"/>
        <charset val="134"/>
      </rPr>
      <t>-</t>
    </r>
    <r>
      <rPr>
        <sz val="18"/>
        <rFont val="宋体"/>
        <charset val="134"/>
      </rPr>
      <t>超高剂量率放疗（加收）</t>
    </r>
  </si>
  <si>
    <r>
      <rPr>
        <sz val="18"/>
        <rFont val="宋体"/>
        <charset val="134"/>
      </rPr>
      <t>基于放疗计划，使用医用电子直线加速器或钴</t>
    </r>
    <r>
      <rPr>
        <sz val="18"/>
        <rFont val="Times New Roman"/>
        <charset val="134"/>
      </rPr>
      <t>-60</t>
    </r>
    <r>
      <rPr>
        <sz val="18"/>
        <rFont val="宋体"/>
        <charset val="134"/>
      </rPr>
      <t>远距离治疗机等产生光子射线，实施超高剂量率放疗外照射治疗。</t>
    </r>
  </si>
  <si>
    <t>013401030020021</t>
  </si>
  <si>
    <r>
      <rPr>
        <sz val="18"/>
        <rFont val="宋体"/>
        <charset val="134"/>
      </rPr>
      <t>外照射治疗（光子线</t>
    </r>
    <r>
      <rPr>
        <sz val="18"/>
        <rFont val="Times New Roman"/>
        <charset val="134"/>
      </rPr>
      <t>-</t>
    </r>
    <r>
      <rPr>
        <sz val="18"/>
        <rFont val="宋体"/>
        <charset val="134"/>
      </rPr>
      <t>适形）</t>
    </r>
    <r>
      <rPr>
        <sz val="18"/>
        <rFont val="Times New Roman"/>
        <charset val="134"/>
      </rPr>
      <t>-</t>
    </r>
    <r>
      <rPr>
        <sz val="18"/>
        <rFont val="宋体"/>
        <charset val="134"/>
      </rPr>
      <t>图像引导（加收）</t>
    </r>
  </si>
  <si>
    <r>
      <rPr>
        <sz val="18"/>
        <rFont val="宋体"/>
        <charset val="134"/>
      </rPr>
      <t>基于放疗计划，使用医用电子直线加速器或钴</t>
    </r>
    <r>
      <rPr>
        <sz val="18"/>
        <rFont val="Times New Roman"/>
        <charset val="134"/>
      </rPr>
      <t>-60</t>
    </r>
    <r>
      <rPr>
        <sz val="18"/>
        <rFont val="宋体"/>
        <charset val="134"/>
      </rPr>
      <t>远距离治疗机等产生光子射线，图像引导下实施外照射治疗。</t>
    </r>
  </si>
  <si>
    <t>013401030030000</t>
  </si>
  <si>
    <r>
      <rPr>
        <sz val="18"/>
        <rFont val="宋体"/>
        <charset val="134"/>
      </rPr>
      <t>外照射治疗（光子线</t>
    </r>
    <r>
      <rPr>
        <sz val="18"/>
        <rFont val="Times New Roman"/>
        <charset val="134"/>
      </rPr>
      <t>-</t>
    </r>
    <r>
      <rPr>
        <sz val="18"/>
        <rFont val="宋体"/>
        <charset val="134"/>
      </rPr>
      <t>调强）</t>
    </r>
  </si>
  <si>
    <t>基于放疗计划，使用医用电子直线加速器等产生的光子线，根据肿瘤靶区和其周围危及器官的三维空间关系进行束流强度调节，实施外照射治疗。</t>
  </si>
  <si>
    <r>
      <rPr>
        <sz val="18"/>
        <rFont val="宋体"/>
        <charset val="134"/>
      </rPr>
      <t>单次剂量超过</t>
    </r>
    <r>
      <rPr>
        <sz val="18"/>
        <rFont val="Times New Roman"/>
        <charset val="134"/>
      </rPr>
      <t>200cGy</t>
    </r>
    <r>
      <rPr>
        <sz val="18"/>
        <rFont val="宋体"/>
        <charset val="134"/>
      </rPr>
      <t>的，以</t>
    </r>
    <r>
      <rPr>
        <sz val="18"/>
        <rFont val="Times New Roman"/>
        <charset val="134"/>
      </rPr>
      <t>200cGy</t>
    </r>
    <r>
      <rPr>
        <sz val="18"/>
        <rFont val="宋体"/>
        <charset val="134"/>
      </rPr>
      <t>为基准，每增加</t>
    </r>
    <r>
      <rPr>
        <sz val="18"/>
        <rFont val="Times New Roman"/>
        <charset val="134"/>
      </rPr>
      <t>2cGy</t>
    </r>
    <r>
      <rPr>
        <sz val="18"/>
        <rFont val="宋体"/>
        <charset val="134"/>
      </rPr>
      <t>加收</t>
    </r>
    <r>
      <rPr>
        <sz val="18"/>
        <rFont val="Times New Roman"/>
        <charset val="134"/>
      </rPr>
      <t>1%</t>
    </r>
    <r>
      <rPr>
        <sz val="18"/>
        <rFont val="宋体"/>
        <charset val="134"/>
      </rPr>
      <t>，加收最高不超过</t>
    </r>
    <r>
      <rPr>
        <sz val="18"/>
        <rFont val="Times New Roman"/>
        <charset val="134"/>
      </rPr>
      <t>400cGy</t>
    </r>
    <r>
      <rPr>
        <sz val="18"/>
        <rFont val="宋体"/>
        <charset val="134"/>
      </rPr>
      <t>。</t>
    </r>
  </si>
  <si>
    <t>013401030030001</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</si>
  <si>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超长靶区（加收）</t>
    </r>
  </si>
  <si>
    <t>基于放疗计划，使用医用电子直线加速器等产生的光子线，根据肿瘤靶区和其周围危及器官的三维空间关系进行束流强度调节，实施超长靶区外照射治疗。</t>
  </si>
  <si>
    <t>013401030030011</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</si>
  <si>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超高剂量率放疗（加收）</t>
    </r>
  </si>
  <si>
    <t>基于放疗计划，使用医用电子直线加速器等产生的光子线，根据肿瘤靶区和其周围危及器官的三维空间关系进行束流强度调节，实施超高剂量率外照射治疗。</t>
  </si>
  <si>
    <t>013401030030021</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</si>
  <si>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自适应放疗（加收）</t>
    </r>
  </si>
  <si>
    <t>基于放疗计划，使用医用电子直线加速器等产生的光子线，根据肿瘤靶区和其周围危及器官的三维空间关系进行束流强度调节，实施自适应放疗外照射治疗。</t>
  </si>
  <si>
    <t>013401030030031</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</si>
  <si>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运动管理（加收）</t>
    </r>
  </si>
  <si>
    <t>基于放疗计划，使用医用电子直线加速器等产生的光子线，根据肿瘤靶区和其周围危及器官的三维空间关系进行束流强度调节，运动管理下实施外照射治疗。</t>
  </si>
  <si>
    <t>013401030030041</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</si>
  <si>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图像引导（加收）</t>
    </r>
  </si>
  <si>
    <t>基于放疗计划，使用医用电子直线加速器等产生的光子线，根据肿瘤靶区和其周围危及器官的三维空间关系进行束流强度调节，图像引导下实施外照射治疗。</t>
  </si>
  <si>
    <t>013401030030051</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</si>
  <si>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断层调强放疗（加收）</t>
    </r>
  </si>
  <si>
    <t>基于放疗计划，使用医用电子直线加速器等产生的光子线，根据肿瘤靶区和其周围危及器官的三维空间关系进行束流强度调节，实施断层调强外照射治疗。</t>
  </si>
  <si>
    <t>013401030030052</t>
  </si>
  <si>
    <r>
      <rPr>
        <sz val="18"/>
        <rFont val="宋体"/>
        <charset val="134"/>
      </rPr>
      <t>外照射治疗（光子线</t>
    </r>
    <r>
      <rPr>
        <sz val="18"/>
        <rFont val="Times New Roman"/>
        <charset val="134"/>
      </rPr>
      <t>-</t>
    </r>
    <r>
      <rPr>
        <sz val="18"/>
        <rFont val="宋体"/>
        <charset val="134"/>
      </rPr>
      <t>调强）</t>
    </r>
    <r>
      <rPr>
        <sz val="18"/>
        <rFont val="Times New Roman"/>
        <charset val="134"/>
      </rPr>
      <t>-</t>
    </r>
    <r>
      <rPr>
        <sz val="18"/>
        <rFont val="宋体"/>
        <charset val="134"/>
      </rPr>
      <t>容积旋转调强放疗（加收）</t>
    </r>
  </si>
  <si>
    <t>基于放疗计划，使用医用电子直线加速器等产生的光子线，根据肿瘤靶区和其周围危及器官的三维空间关系进行束流强度调节，实施容积旋转调强外照射治疗。</t>
  </si>
  <si>
    <t>013401030040000</t>
  </si>
  <si>
    <r>
      <rPr>
        <sz val="18"/>
        <rFont val="宋体"/>
        <charset val="134"/>
      </rPr>
      <t>外照射治疗（光子线</t>
    </r>
    <r>
      <rPr>
        <sz val="18"/>
        <rFont val="Times New Roman"/>
        <charset val="134"/>
      </rPr>
      <t>-</t>
    </r>
    <r>
      <rPr>
        <sz val="18"/>
        <rFont val="宋体"/>
        <charset val="134"/>
      </rPr>
      <t>立体定向）</t>
    </r>
  </si>
  <si>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</si>
  <si>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</si>
  <si>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</si>
  <si>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r>
      <rPr>
        <sz val="18"/>
        <rFont val="宋体"/>
        <charset val="134"/>
      </rPr>
      <t>每疗程</t>
    </r>
    <r>
      <rPr>
        <sz val="18"/>
        <rFont val="Times New Roman"/>
        <charset val="134"/>
      </rPr>
      <t>1</t>
    </r>
    <r>
      <rPr>
        <sz val="18"/>
        <rFont val="宋体"/>
        <charset val="134"/>
      </rPr>
      <t>次治疗的，按</t>
    </r>
    <r>
      <rPr>
        <sz val="18"/>
        <rFont val="Times New Roman"/>
        <charset val="134"/>
      </rPr>
      <t>30%</t>
    </r>
    <r>
      <rPr>
        <sz val="18"/>
        <rFont val="宋体"/>
        <charset val="134"/>
      </rPr>
      <t>计费；每疗程</t>
    </r>
    <r>
      <rPr>
        <sz val="18"/>
        <rFont val="Times New Roman"/>
        <charset val="134"/>
      </rPr>
      <t>2-5</t>
    </r>
    <r>
      <rPr>
        <sz val="18"/>
        <rFont val="宋体"/>
        <charset val="134"/>
      </rPr>
      <t>次的，每次按</t>
    </r>
    <r>
      <rPr>
        <sz val="18"/>
        <rFont val="Times New Roman"/>
        <charset val="134"/>
      </rPr>
      <t>20%</t>
    </r>
    <r>
      <rPr>
        <sz val="18"/>
        <rFont val="宋体"/>
        <charset val="134"/>
      </rPr>
      <t>计费；每疗程</t>
    </r>
    <r>
      <rPr>
        <sz val="18"/>
        <rFont val="Times New Roman"/>
        <charset val="134"/>
      </rPr>
      <t>5</t>
    </r>
    <r>
      <rPr>
        <sz val="18"/>
        <rFont val="宋体"/>
        <charset val="134"/>
      </rPr>
      <t>次以上的，按一疗程计费。</t>
    </r>
  </si>
  <si>
    <t>013401030040001</t>
  </si>
  <si>
    <r>
      <rPr>
        <sz val="18"/>
        <rFont val="宋体"/>
        <charset val="134"/>
      </rPr>
      <t>外照射治疗（光子线</t>
    </r>
    <r>
      <rPr>
        <sz val="18"/>
        <rFont val="Times New Roman"/>
        <charset val="134"/>
      </rPr>
      <t>-</t>
    </r>
    <r>
      <rPr>
        <sz val="18"/>
        <rFont val="宋体"/>
        <charset val="134"/>
      </rPr>
      <t>立体定向）</t>
    </r>
    <r>
      <rPr>
        <sz val="18"/>
        <rFont val="Times New Roman"/>
        <charset val="134"/>
      </rPr>
      <t>-</t>
    </r>
    <r>
      <rPr>
        <sz val="18"/>
        <rFont val="宋体"/>
        <charset val="134"/>
      </rPr>
      <t>自适应放疗（加收）</t>
    </r>
  </si>
  <si>
    <t>基于放疗计划，使用医用直线加速器、伽玛刀等产生的光子线，对肿瘤靶区进行大分割、高剂量短疗程放疗模式，实施自适应外照射治疗。</t>
  </si>
  <si>
    <t>013401030040011</t>
  </si>
  <si>
    <r>
      <rPr>
        <sz val="18"/>
        <rFont val="宋体"/>
        <charset val="134"/>
      </rPr>
      <t>外照射治疗（光子线</t>
    </r>
    <r>
      <rPr>
        <sz val="18"/>
        <rFont val="Times New Roman"/>
        <charset val="134"/>
      </rPr>
      <t>-</t>
    </r>
    <r>
      <rPr>
        <sz val="18"/>
        <rFont val="宋体"/>
        <charset val="134"/>
      </rPr>
      <t>立体定向）</t>
    </r>
    <r>
      <rPr>
        <sz val="18"/>
        <rFont val="Times New Roman"/>
        <charset val="134"/>
      </rPr>
      <t>-</t>
    </r>
    <r>
      <rPr>
        <sz val="18"/>
        <rFont val="宋体"/>
        <charset val="134"/>
      </rPr>
      <t>运动管理（加收）</t>
    </r>
  </si>
  <si>
    <t>基于放疗计划，使用医用直线加速器、伽玛刀等产生的光子线，对肿瘤靶区进行大分割、高剂量短疗程放疗模式，运动管理下实施外照射治疗。</t>
  </si>
  <si>
    <t>013401030040021</t>
  </si>
  <si>
    <r>
      <rPr>
        <sz val="18"/>
        <rFont val="宋体"/>
        <charset val="134"/>
      </rPr>
      <t>外照射治疗（光子线</t>
    </r>
    <r>
      <rPr>
        <sz val="18"/>
        <rFont val="Times New Roman"/>
        <charset val="134"/>
      </rPr>
      <t>-</t>
    </r>
    <r>
      <rPr>
        <sz val="18"/>
        <rFont val="宋体"/>
        <charset val="134"/>
      </rPr>
      <t>立体定向）</t>
    </r>
    <r>
      <rPr>
        <sz val="18"/>
        <rFont val="Times New Roman"/>
        <charset val="134"/>
      </rPr>
      <t>-</t>
    </r>
    <r>
      <rPr>
        <sz val="18"/>
        <rFont val="宋体"/>
        <charset val="134"/>
      </rPr>
      <t>超高剂量率放疗（加收）</t>
    </r>
  </si>
  <si>
    <t>基于放疗计划，使用医用直线加速器、伽玛刀等产生的光子线，对肿瘤靶区进行大分割、高剂量短疗程放疗模式，实施超高剂量率外照射治疗。</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</si>
  <si>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</si>
  <si>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</si>
  <si>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</si>
  <si>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</si>
  <si>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r>
      <rPr>
        <sz val="18"/>
        <rFont val="宋体"/>
        <charset val="134"/>
      </rPr>
      <t>每增加一次加收</t>
    </r>
    <r>
      <rPr>
        <sz val="18"/>
        <rFont val="Times New Roman"/>
        <charset val="134"/>
      </rPr>
      <t>15,000</t>
    </r>
    <r>
      <rPr>
        <sz val="18"/>
        <rFont val="宋体"/>
        <charset val="134"/>
      </rPr>
      <t>元，同一适应症每疗程最高不超过</t>
    </r>
    <r>
      <rPr>
        <sz val="18"/>
        <rFont val="Times New Roman"/>
        <charset val="134"/>
      </rPr>
      <t>170,000</t>
    </r>
    <r>
      <rPr>
        <sz val="18"/>
        <rFont val="宋体"/>
        <charset val="134"/>
      </rPr>
      <t>元。</t>
    </r>
  </si>
  <si>
    <t>013401030060000</t>
  </si>
  <si>
    <t>外照射治疗（重离子放疗）</t>
  </si>
  <si>
    <t>基于放疗计划，使用医用粒子加速器产生的重离子射线，对肿瘤靶区进行束流强度调节，实施外照射治疗。</t>
  </si>
  <si>
    <r>
      <rPr>
        <sz val="18"/>
        <rFont val="宋体"/>
        <charset val="134"/>
      </rPr>
      <t>每增加一次加收</t>
    </r>
    <r>
      <rPr>
        <sz val="18"/>
        <rFont val="Times New Roman"/>
        <charset val="134"/>
      </rPr>
      <t>16,500</t>
    </r>
    <r>
      <rPr>
        <sz val="18"/>
        <rFont val="宋体"/>
        <charset val="134"/>
      </rPr>
      <t>元，同一适应症每疗程最高不超过</t>
    </r>
    <r>
      <rPr>
        <sz val="18"/>
        <rFont val="Times New Roman"/>
        <charset val="134"/>
      </rPr>
      <t>198,000</t>
    </r>
    <r>
      <rPr>
        <sz val="18"/>
        <rFont val="宋体"/>
        <charset val="134"/>
      </rPr>
      <t>元。</t>
    </r>
  </si>
  <si>
    <t>013401030070000</t>
  </si>
  <si>
    <r>
      <rPr>
        <sz val="18"/>
        <rFont val="宋体"/>
        <charset val="134"/>
      </rPr>
      <t>外照射治疗（硼</t>
    </r>
    <r>
      <rPr>
        <sz val="18"/>
        <rFont val="Times New Roman"/>
        <charset val="134"/>
      </rPr>
      <t>-</t>
    </r>
    <r>
      <rPr>
        <sz val="18"/>
        <rFont val="宋体"/>
        <charset val="134"/>
      </rPr>
      <t>中子俘获）</t>
    </r>
  </si>
  <si>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</si>
  <si>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</si>
  <si>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每疗程设置封顶线。</t>
  </si>
  <si>
    <t>暂不定价</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</si>
  <si>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</si>
  <si>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</si>
  <si>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</si>
  <si>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</si>
  <si>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r>
      <rPr>
        <sz val="18"/>
        <rFont val="Times New Roman"/>
        <charset val="134"/>
      </rPr>
      <t>“</t>
    </r>
    <r>
      <rPr>
        <sz val="18"/>
        <rFont val="宋体"/>
        <charset val="134"/>
      </rPr>
      <t>近距离治疗</t>
    </r>
    <r>
      <rPr>
        <sz val="18"/>
        <rFont val="Times New Roman"/>
        <charset val="134"/>
      </rPr>
      <t>”</t>
    </r>
    <r>
      <rPr>
        <sz val="18"/>
        <rFont val="宋体"/>
        <charset val="134"/>
      </rPr>
      <t>包括但不限于</t>
    </r>
    <r>
      <rPr>
        <sz val="18"/>
        <rFont val="Times New Roman"/>
        <charset val="134"/>
      </rPr>
      <t>“</t>
    </r>
    <r>
      <rPr>
        <sz val="18"/>
        <rFont val="宋体"/>
        <charset val="134"/>
      </rPr>
      <t>后装放射治疗</t>
    </r>
    <r>
      <rPr>
        <sz val="18"/>
        <rFont val="Times New Roman"/>
        <charset val="134"/>
      </rPr>
      <t>”</t>
    </r>
    <r>
      <rPr>
        <sz val="18"/>
        <rFont val="宋体"/>
        <charset val="134"/>
      </rPr>
      <t>等一次性放射治疗及永久性植入放射性粒子治疗。</t>
    </r>
  </si>
  <si>
    <t>013401040010001</t>
  </si>
  <si>
    <r>
      <rPr>
        <sz val="18"/>
        <rFont val="宋体"/>
        <charset val="134"/>
      </rPr>
      <t>近距离治疗（后装）</t>
    </r>
    <r>
      <rPr>
        <sz val="18"/>
        <rFont val="Times New Roman"/>
        <charset val="134"/>
      </rPr>
      <t>-CT</t>
    </r>
    <r>
      <rPr>
        <sz val="18"/>
        <rFont val="宋体"/>
        <charset val="134"/>
      </rPr>
      <t>模拟定位（加收）</t>
    </r>
  </si>
  <si>
    <r>
      <rPr>
        <sz val="18"/>
        <rFont val="宋体"/>
        <charset val="134"/>
      </rPr>
      <t>通过</t>
    </r>
    <r>
      <rPr>
        <sz val="18"/>
        <rFont val="Times New Roman"/>
        <charset val="134"/>
      </rPr>
      <t>CT</t>
    </r>
    <r>
      <rPr>
        <sz val="18"/>
        <rFont val="宋体"/>
        <charset val="134"/>
      </rPr>
      <t>模拟定位在人体内置入施源器后导入放射源进行的治疗。</t>
    </r>
  </si>
  <si>
    <t>013401040010002</t>
  </si>
  <si>
    <r>
      <rPr>
        <sz val="18"/>
        <rFont val="宋体"/>
        <charset val="134"/>
      </rPr>
      <t>近距离治疗（后装）</t>
    </r>
    <r>
      <rPr>
        <sz val="18"/>
        <rFont val="Times New Roman"/>
        <charset val="134"/>
      </rPr>
      <t>-MR</t>
    </r>
    <r>
      <rPr>
        <sz val="18"/>
        <rFont val="宋体"/>
        <charset val="134"/>
      </rPr>
      <t>模拟定位（加收）</t>
    </r>
  </si>
  <si>
    <r>
      <rPr>
        <sz val="18"/>
        <rFont val="宋体"/>
        <charset val="134"/>
      </rPr>
      <t>通过</t>
    </r>
    <r>
      <rPr>
        <sz val="18"/>
        <rFont val="Times New Roman"/>
        <charset val="134"/>
      </rPr>
      <t>MR</t>
    </r>
    <r>
      <rPr>
        <sz val="18"/>
        <rFont val="宋体"/>
        <charset val="134"/>
      </rPr>
      <t>模拟定位在人体内置入施源器后导入放射源进行的治疗。</t>
    </r>
  </si>
  <si>
    <t>013401040010011</t>
  </si>
  <si>
    <r>
      <rPr>
        <sz val="18"/>
        <rFont val="宋体"/>
        <charset val="134"/>
      </rPr>
      <t>近距离治疗（后装）</t>
    </r>
    <r>
      <rPr>
        <sz val="18"/>
        <rFont val="Times New Roman"/>
        <charset val="134"/>
      </rPr>
      <t>-</t>
    </r>
    <r>
      <rPr>
        <sz val="18"/>
        <rFont val="宋体"/>
        <charset val="134"/>
      </rPr>
      <t>二维近距离治疗计划（加收）</t>
    </r>
  </si>
  <si>
    <t>通过二维近距离治疗计划在人体内置入施源器后导入放射源进行的治疗。</t>
  </si>
  <si>
    <t>013401040010012</t>
  </si>
  <si>
    <r>
      <rPr>
        <sz val="18"/>
        <rFont val="宋体"/>
        <charset val="134"/>
      </rPr>
      <t>近距离治疗（后装）</t>
    </r>
    <r>
      <rPr>
        <sz val="18"/>
        <rFont val="Times New Roman"/>
        <charset val="134"/>
      </rPr>
      <t>-</t>
    </r>
    <r>
      <rPr>
        <sz val="18"/>
        <rFont val="宋体"/>
        <charset val="134"/>
      </rPr>
      <t>三维近距离治疗计划（加收）</t>
    </r>
  </si>
  <si>
    <t>通过三维近距离治疗计划在人体内置入施源器后导入放射源进行的治疗。</t>
  </si>
  <si>
    <t>013401040010021</t>
  </si>
  <si>
    <r>
      <rPr>
        <sz val="18"/>
        <rFont val="宋体"/>
        <charset val="134"/>
      </rPr>
      <t>近距离治疗（后装）</t>
    </r>
    <r>
      <rPr>
        <sz val="18"/>
        <rFont val="Times New Roman"/>
        <charset val="134"/>
      </rPr>
      <t>-</t>
    </r>
    <r>
      <rPr>
        <sz val="18"/>
        <rFont val="宋体"/>
        <charset val="134"/>
      </rPr>
      <t>组织间插植</t>
    </r>
    <r>
      <rPr>
        <sz val="18"/>
        <rFont val="Times New Roman"/>
        <charset val="134"/>
      </rPr>
      <t>/</t>
    </r>
    <r>
      <rPr>
        <sz val="18"/>
        <rFont val="宋体"/>
        <charset val="134"/>
      </rPr>
      <t>放射粒子植入（加收）</t>
    </r>
  </si>
  <si>
    <r>
      <rPr>
        <sz val="18"/>
        <rFont val="宋体"/>
        <charset val="134"/>
      </rPr>
      <t>通过组织间插植</t>
    </r>
    <r>
      <rPr>
        <sz val="18"/>
        <rFont val="Times New Roman"/>
        <charset val="134"/>
      </rPr>
      <t>/</t>
    </r>
    <r>
      <rPr>
        <sz val="18"/>
        <rFont val="宋体"/>
        <charset val="134"/>
      </rPr>
      <t>放射粒子植入在人体内置入施源器后导入放射源进行的治疗。</t>
    </r>
  </si>
  <si>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</si>
  <si>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</si>
  <si>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</si>
  <si>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</si>
  <si>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r>
      <rPr>
        <sz val="18"/>
        <rFont val="宋体"/>
        <charset val="134"/>
      </rPr>
      <t>指</t>
    </r>
    <r>
      <rPr>
        <sz val="18"/>
        <rFont val="Times New Roman"/>
        <charset val="134"/>
      </rPr>
      <t>60</t>
    </r>
    <r>
      <rPr>
        <sz val="18"/>
        <rFont val="宋体"/>
        <charset val="134"/>
      </rPr>
      <t>毫居及以下。</t>
    </r>
  </si>
  <si>
    <t>443402000010001</t>
  </si>
  <si>
    <r>
      <rPr>
        <sz val="18"/>
        <rFont val="宋体"/>
        <charset val="134"/>
      </rPr>
      <t>内照射治疗（核素常规）</t>
    </r>
    <r>
      <rPr>
        <sz val="18"/>
        <rFont val="Times New Roman"/>
        <charset val="134"/>
      </rPr>
      <t>-</t>
    </r>
    <r>
      <rPr>
        <sz val="18"/>
        <rFont val="宋体"/>
        <charset val="134"/>
      </rPr>
      <t>大剂量核素药物（加收）</t>
    </r>
  </si>
  <si>
    <r>
      <rPr>
        <sz val="18"/>
        <rFont val="宋体"/>
        <charset val="134"/>
      </rPr>
      <t>超过</t>
    </r>
    <r>
      <rPr>
        <sz val="18"/>
        <rFont val="Times New Roman"/>
        <charset val="134"/>
      </rPr>
      <t>60</t>
    </r>
    <r>
      <rPr>
        <sz val="18"/>
        <rFont val="宋体"/>
        <charset val="134"/>
      </rPr>
      <t>毫居加收</t>
    </r>
    <r>
      <rPr>
        <sz val="18"/>
        <rFont val="Times New Roman"/>
        <charset val="134"/>
      </rPr>
      <t>100%</t>
    </r>
    <r>
      <rPr>
        <sz val="18"/>
        <rFont val="宋体"/>
        <charset val="134"/>
      </rPr>
      <t>，超过</t>
    </r>
    <r>
      <rPr>
        <sz val="18"/>
        <rFont val="Times New Roman"/>
        <charset val="134"/>
      </rPr>
      <t>100</t>
    </r>
    <r>
      <rPr>
        <sz val="18"/>
        <rFont val="宋体"/>
        <charset val="134"/>
      </rPr>
      <t>毫居加收</t>
    </r>
    <r>
      <rPr>
        <sz val="18"/>
        <rFont val="Times New Roman"/>
        <charset val="134"/>
      </rPr>
      <t>2</t>
    </r>
    <r>
      <rPr>
        <sz val="18"/>
        <rFont val="宋体"/>
        <charset val="134"/>
      </rPr>
      <t>次</t>
    </r>
    <r>
      <rPr>
        <sz val="18"/>
        <rFont val="Times New Roman"/>
        <charset val="134"/>
      </rPr>
      <t>100%</t>
    </r>
    <r>
      <rPr>
        <sz val="18"/>
        <rFont val="宋体"/>
        <charset val="134"/>
      </rPr>
      <t>，限加收</t>
    </r>
    <r>
      <rPr>
        <sz val="18"/>
        <rFont val="Times New Roman"/>
        <charset val="134"/>
      </rPr>
      <t>2</t>
    </r>
    <r>
      <rPr>
        <sz val="18"/>
        <rFont val="宋体"/>
        <charset val="134"/>
      </rPr>
      <t>次。</t>
    </r>
  </si>
  <si>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</si>
  <si>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</si>
  <si>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</si>
  <si>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</si>
  <si>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</si>
  <si>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</si>
  <si>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</si>
  <si>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</si>
  <si>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</si>
  <si>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</si>
  <si>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</si>
  <si>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</si>
  <si>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</si>
  <si>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不再收取耗材费用。</t>
  </si>
  <si>
    <t>心血管系统类医疗服务价格项目价格表</t>
  </si>
  <si>
    <r>
      <rPr>
        <sz val="20"/>
        <rFont val="宋体"/>
        <charset val="134"/>
      </rPr>
      <t>使用说明：</t>
    </r>
    <r>
      <rPr>
        <sz val="20"/>
        <rFont val="Times New Roman"/>
        <charset val="134"/>
      </rPr>
      <t xml:space="preserve">
1.</t>
    </r>
    <r>
      <rPr>
        <sz val="20"/>
        <rFont val="宋体"/>
        <charset val="134"/>
      </rPr>
      <t>本价格项目表以心血管系统为重点，按照心血管系统相关医疗服务产出设立价格项目。医疗服务的政府指导价为最高限价，下浮不限；同时，医疗机构、医务人员实施治疗过程中有关创新改良，采取</t>
    </r>
    <r>
      <rPr>
        <sz val="20"/>
        <rFont val="Times New Roman"/>
        <charset val="134"/>
      </rPr>
      <t>“</t>
    </r>
    <r>
      <rPr>
        <sz val="20"/>
        <rFont val="宋体"/>
        <charset val="134"/>
      </rPr>
      <t>现有项目兼容</t>
    </r>
    <r>
      <rPr>
        <sz val="20"/>
        <rFont val="Times New Roman"/>
        <charset val="134"/>
      </rPr>
      <t>”</t>
    </r>
    <r>
      <rPr>
        <sz val="20"/>
        <rFont val="宋体"/>
        <charset val="134"/>
      </rPr>
      <t>的方式简化处理，无需申报新增医疗服务价格项目，直接按照对应的整合项目执行即可。</t>
    </r>
    <r>
      <rPr>
        <sz val="20"/>
        <rFont val="Times New Roman"/>
        <charset val="134"/>
      </rPr>
      <t xml:space="preserve">
2.</t>
    </r>
    <r>
      <rPr>
        <sz val="20"/>
        <rFont val="宋体"/>
        <charset val="134"/>
      </rPr>
      <t>本价格项目表所称的</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3.</t>
    </r>
    <r>
      <rPr>
        <sz val="20"/>
        <rFont val="宋体"/>
        <charset val="134"/>
      </rPr>
      <t>本价格项目表所称</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20"/>
        <rFont val="Times New Roman"/>
        <charset val="134"/>
      </rPr>
      <t>/</t>
    </r>
    <r>
      <rPr>
        <sz val="20"/>
        <rFont val="宋体"/>
        <charset val="134"/>
      </rPr>
      <t>减收水平后，据实收费。</t>
    </r>
    <r>
      <rPr>
        <sz val="20"/>
        <rFont val="Times New Roman"/>
        <charset val="134"/>
      </rPr>
      <t xml:space="preserve">
4.</t>
    </r>
    <r>
      <rPr>
        <sz val="20"/>
        <rFont val="宋体"/>
        <charset val="134"/>
      </rPr>
      <t>本价格项目表所称</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5. </t>
    </r>
    <r>
      <rPr>
        <sz val="20"/>
        <rFont val="宋体"/>
        <charset val="134"/>
      </rPr>
      <t>本价格项目表中所称的</t>
    </r>
    <r>
      <rPr>
        <sz val="20"/>
        <rFont val="Times New Roman"/>
        <charset val="134"/>
      </rPr>
      <t>“</t>
    </r>
    <r>
      <rPr>
        <sz val="20"/>
        <rFont val="宋体"/>
        <charset val="134"/>
      </rPr>
      <t>基本物质资源消耗</t>
    </r>
    <r>
      <rPr>
        <sz val="20"/>
        <rFont val="Times New Roman"/>
        <charset val="134"/>
      </rPr>
      <t>”</t>
    </r>
    <r>
      <rPr>
        <sz val="20"/>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t>
    </r>
    <r>
      <rPr>
        <sz val="20"/>
        <rFont val="Times New Roman"/>
        <charset val="134"/>
      </rPr>
      <t xml:space="preserve">
6.</t>
    </r>
    <r>
      <rPr>
        <sz val="20"/>
        <rFont val="宋体"/>
        <charset val="134"/>
      </rPr>
      <t>本价格项目表中所称的</t>
    </r>
    <r>
      <rPr>
        <sz val="20"/>
        <rFont val="Times New Roman"/>
        <charset val="134"/>
      </rPr>
      <t>“</t>
    </r>
    <r>
      <rPr>
        <sz val="20"/>
        <rFont val="宋体"/>
        <charset val="134"/>
      </rPr>
      <t>再次手术</t>
    </r>
    <r>
      <rPr>
        <sz val="20"/>
        <rFont val="Times New Roman"/>
        <charset val="134"/>
      </rPr>
      <t>”</t>
    </r>
    <r>
      <rPr>
        <sz val="20"/>
        <rFont val="宋体"/>
        <charset val="134"/>
      </rPr>
      <t>，是指既往曾行心脏外科开胸或腔镜手术，因病情需要再次行心脏手术的情况。</t>
    </r>
    <r>
      <rPr>
        <sz val="20"/>
        <rFont val="Times New Roman"/>
        <charset val="134"/>
      </rPr>
      <t xml:space="preserve">
7.</t>
    </r>
    <r>
      <rPr>
        <sz val="20"/>
        <rFont val="宋体"/>
        <charset val="134"/>
      </rPr>
      <t>本价格项目表中所称的</t>
    </r>
    <r>
      <rPr>
        <sz val="20"/>
        <rFont val="Times New Roman"/>
        <charset val="134"/>
      </rPr>
      <t>“</t>
    </r>
    <r>
      <rPr>
        <sz val="20"/>
        <rFont val="宋体"/>
        <charset val="134"/>
      </rPr>
      <t>微创手术</t>
    </r>
    <r>
      <rPr>
        <sz val="20"/>
        <rFont val="Times New Roman"/>
        <charset val="134"/>
      </rPr>
      <t>”</t>
    </r>
    <r>
      <rPr>
        <sz val="20"/>
        <rFont val="宋体"/>
        <charset val="134"/>
      </rPr>
      <t>，是指通过非传统正中切口进行开胸或腔镜手术的方式，包括但不限于部分胸骨切口、侧切口、腔镜入路等情况。</t>
    </r>
    <r>
      <rPr>
        <sz val="20"/>
        <rFont val="Times New Roman"/>
        <charset val="134"/>
      </rPr>
      <t xml:space="preserve">
8.</t>
    </r>
    <r>
      <rPr>
        <sz val="20"/>
        <rFont val="宋体"/>
        <charset val="134"/>
      </rPr>
      <t>本价格项目表中手术项目若需病理取样，地方定价时应考虑在原项目的价格构成中包含标本的留取和送检。</t>
    </r>
    <r>
      <rPr>
        <sz val="20"/>
        <rFont val="Times New Roman"/>
        <charset val="134"/>
      </rPr>
      <t xml:space="preserve">
9.</t>
    </r>
    <r>
      <rPr>
        <sz val="20"/>
        <rFont val="宋体"/>
        <charset val="134"/>
      </rPr>
      <t>本价格项目表所称的</t>
    </r>
    <r>
      <rPr>
        <sz val="20"/>
        <rFont val="Times New Roman"/>
        <charset val="134"/>
      </rPr>
      <t>“</t>
    </r>
    <r>
      <rPr>
        <sz val="20"/>
        <rFont val="宋体"/>
        <charset val="134"/>
      </rPr>
      <t>儿童</t>
    </r>
    <r>
      <rPr>
        <sz val="20"/>
        <rFont val="Times New Roman"/>
        <charset val="134"/>
      </rPr>
      <t>”</t>
    </r>
    <r>
      <rPr>
        <sz val="20"/>
        <rFont val="宋体"/>
        <charset val="134"/>
      </rPr>
      <t>，指</t>
    </r>
    <r>
      <rPr>
        <sz val="20"/>
        <rFont val="Times New Roman"/>
        <charset val="134"/>
      </rPr>
      <t>6</t>
    </r>
    <r>
      <rPr>
        <sz val="20"/>
        <rFont val="宋体"/>
        <charset val="134"/>
      </rPr>
      <t>周岁及以下，周岁的计算方法以法律的相关规定为准。</t>
    </r>
    <r>
      <rPr>
        <sz val="20"/>
        <rFont val="Times New Roman"/>
        <charset val="134"/>
      </rPr>
      <t xml:space="preserve">
10.</t>
    </r>
    <r>
      <rPr>
        <sz val="20"/>
        <rFont val="宋体"/>
        <charset val="134"/>
      </rPr>
      <t>本价格项目表中其他学科开展相应项目时，可据实收费。</t>
    </r>
    <r>
      <rPr>
        <sz val="20"/>
        <rFont val="Times New Roman"/>
        <charset val="134"/>
      </rPr>
      <t xml:space="preserve">
11.</t>
    </r>
    <r>
      <rPr>
        <sz val="20"/>
        <rFont val="宋体"/>
        <charset val="134"/>
      </rPr>
      <t>本价格项目表中未提及的部分肺动</t>
    </r>
    <r>
      <rPr>
        <sz val="20"/>
        <rFont val="Times New Roman"/>
        <charset val="134"/>
      </rPr>
      <t>/</t>
    </r>
    <r>
      <rPr>
        <sz val="20"/>
        <rFont val="宋体"/>
        <charset val="134"/>
      </rPr>
      <t>静脉、体循环动脉等循环系统相关项目，后续在其他立项指南中列举。</t>
    </r>
    <r>
      <rPr>
        <sz val="20"/>
        <rFont val="Times New Roman"/>
        <charset val="134"/>
      </rPr>
      <t xml:space="preserve">
12.</t>
    </r>
    <r>
      <rPr>
        <sz val="20"/>
        <rFont val="宋体"/>
        <charset val="134"/>
      </rPr>
      <t>本价格项目表价格构成中所称的</t>
    </r>
    <r>
      <rPr>
        <sz val="20"/>
        <rFont val="Times New Roman"/>
        <charset val="134"/>
      </rPr>
      <t>“</t>
    </r>
    <r>
      <rPr>
        <sz val="20"/>
        <rFont val="宋体"/>
        <charset val="134"/>
      </rPr>
      <t>穿刺</t>
    </r>
    <r>
      <rPr>
        <sz val="20"/>
        <rFont val="Times New Roman"/>
        <charset val="134"/>
      </rPr>
      <t>”</t>
    </r>
    <r>
      <rPr>
        <sz val="20"/>
        <rFont val="宋体"/>
        <charset val="134"/>
      </rPr>
      <t>为主项操作涉及的必要穿刺技术，价格构成中的穿刺操作不可收取相关费用；独立穿刺项目可按相应治疗价格项目收取。</t>
    </r>
    <r>
      <rPr>
        <sz val="20"/>
        <rFont val="Times New Roman"/>
        <charset val="134"/>
      </rPr>
      <t xml:space="preserve">
13.</t>
    </r>
    <r>
      <rPr>
        <sz val="20"/>
        <rFont val="宋体"/>
        <charset val="134"/>
      </rPr>
      <t>本价格项目表中涉及</t>
    </r>
    <r>
      <rPr>
        <sz val="20"/>
        <rFont val="Times New Roman"/>
        <charset val="134"/>
      </rPr>
      <t>“</t>
    </r>
    <r>
      <rPr>
        <sz val="20"/>
        <rFont val="宋体"/>
        <charset val="134"/>
      </rPr>
      <t>包括</t>
    </r>
    <r>
      <rPr>
        <sz val="20"/>
        <rFont val="Times New Roman"/>
        <charset val="134"/>
      </rPr>
      <t xml:space="preserve">……”“…… </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14.</t>
    </r>
    <r>
      <rPr>
        <sz val="20"/>
        <rFont val="宋体"/>
        <charset val="134"/>
      </rPr>
      <t>血管介入类治疗和手术包含数字减影费用。</t>
    </r>
    <r>
      <rPr>
        <sz val="20"/>
        <rFont val="Times New Roman"/>
        <charset val="134"/>
      </rPr>
      <t xml:space="preserve">
15.</t>
    </r>
    <r>
      <rPr>
        <sz val="20"/>
        <rFont val="宋体"/>
        <charset val="134"/>
      </rPr>
      <t>同台手术进行多个血管介入治疗项目（包括不同血管、同血管的不同段），以一个血管介入治疗项目为计费起点（按全价收费），第二个及以上项目按各治疗项目的</t>
    </r>
    <r>
      <rPr>
        <sz val="20"/>
        <rFont val="Times New Roman"/>
        <charset val="134"/>
      </rPr>
      <t>20%</t>
    </r>
    <r>
      <rPr>
        <sz val="20"/>
        <rFont val="宋体"/>
        <charset val="134"/>
      </rPr>
      <t>计价。</t>
    </r>
  </si>
  <si>
    <t>财务分类</t>
  </si>
  <si>
    <t>项目代码</t>
  </si>
  <si>
    <t>项目名称</t>
  </si>
  <si>
    <t>服务产出</t>
  </si>
  <si>
    <t>价格构成</t>
  </si>
  <si>
    <t>计价单位</t>
  </si>
  <si>
    <t>计价说明</t>
  </si>
  <si>
    <t>三级价格（元）</t>
  </si>
  <si>
    <t>二级价格（元）</t>
  </si>
  <si>
    <t>一级价格（元）</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</si>
  <si>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</si>
  <si>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</si>
  <si>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</si>
  <si>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</si>
  <si>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</si>
  <si>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t>012408000020100</t>
  </si>
  <si>
    <r>
      <rPr>
        <sz val="18"/>
        <rFont val="宋体"/>
        <charset val="134"/>
      </rPr>
      <t>心电监测费</t>
    </r>
    <r>
      <rPr>
        <sz val="18"/>
        <rFont val="Times New Roman"/>
        <charset val="134"/>
      </rPr>
      <t>-</t>
    </r>
    <r>
      <rPr>
        <sz val="18"/>
        <rFont val="宋体"/>
        <charset val="134"/>
      </rPr>
      <t>遥测心电监测（扩展）</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</si>
  <si>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</si>
  <si>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</si>
  <si>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</si>
  <si>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</si>
  <si>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</si>
  <si>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</si>
  <si>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</si>
  <si>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r>
      <rPr>
        <sz val="18"/>
        <rFont val="宋体"/>
        <charset val="134"/>
      </rPr>
      <t>常规心电图检查费</t>
    </r>
    <r>
      <rPr>
        <sz val="18"/>
        <rFont val="Times New Roman"/>
        <charset val="134"/>
      </rPr>
      <t>-</t>
    </r>
    <r>
      <rPr>
        <sz val="18"/>
        <rFont val="宋体"/>
        <charset val="134"/>
      </rPr>
      <t>心脏晚电位检查（加收）</t>
    </r>
  </si>
  <si>
    <t>012408000030100</t>
  </si>
  <si>
    <r>
      <rPr>
        <sz val="18"/>
        <rFont val="宋体"/>
        <charset val="134"/>
      </rPr>
      <t>常规心电图检查费</t>
    </r>
    <r>
      <rPr>
        <sz val="18"/>
        <rFont val="Times New Roman"/>
        <charset val="134"/>
      </rPr>
      <t>-</t>
    </r>
    <r>
      <rPr>
        <sz val="18"/>
        <rFont val="宋体"/>
        <charset val="134"/>
      </rPr>
      <t>心电向量图（扩展）</t>
    </r>
  </si>
  <si>
    <t>012408000031100</t>
  </si>
  <si>
    <r>
      <rPr>
        <sz val="18"/>
        <rFont val="宋体"/>
        <charset val="134"/>
      </rPr>
      <t>常规心电图检查费</t>
    </r>
    <r>
      <rPr>
        <sz val="18"/>
        <rFont val="Times New Roman"/>
        <charset val="134"/>
      </rPr>
      <t>-</t>
    </r>
    <r>
      <rPr>
        <sz val="18"/>
        <rFont val="宋体"/>
        <charset val="134"/>
      </rPr>
      <t>频谱心电图（扩展）</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</si>
  <si>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</si>
  <si>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</si>
  <si>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</si>
  <si>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</si>
  <si>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</si>
  <si>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</si>
  <si>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</si>
  <si>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</si>
  <si>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</si>
  <si>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</si>
  <si>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日</t>
  </si>
  <si>
    <r>
      <rPr>
        <sz val="18"/>
        <rFont val="宋体"/>
        <charset val="134"/>
      </rPr>
      <t>单次检查收取不超过</t>
    </r>
    <r>
      <rPr>
        <sz val="18"/>
        <rFont val="Times New Roman"/>
        <charset val="134"/>
      </rPr>
      <t>3</t>
    </r>
    <r>
      <rPr>
        <sz val="18"/>
        <rFont val="宋体"/>
        <charset val="134"/>
      </rPr>
      <t>天，个别患者确有必要的最多可收取</t>
    </r>
    <r>
      <rPr>
        <sz val="18"/>
        <rFont val="Times New Roman"/>
        <charset val="134"/>
      </rPr>
      <t>5</t>
    </r>
    <r>
      <rPr>
        <sz val="18"/>
        <rFont val="宋体"/>
        <charset val="134"/>
      </rPr>
      <t>天费用。</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</si>
  <si>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</si>
  <si>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</si>
  <si>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</si>
  <si>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</si>
  <si>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</si>
  <si>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</si>
  <si>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</si>
  <si>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</si>
  <si>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</si>
  <si>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</si>
  <si>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</si>
  <si>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</si>
  <si>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</si>
  <si>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</si>
  <si>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</si>
  <si>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</si>
  <si>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</si>
  <si>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</si>
  <si>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</si>
  <si>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</si>
  <si>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8"/>
        <rFont val="宋体"/>
        <charset val="134"/>
      </rPr>
      <t>不与</t>
    </r>
    <r>
      <rPr>
        <sz val="18"/>
        <rFont val="Times New Roman"/>
        <charset val="134"/>
      </rPr>
      <t>“</t>
    </r>
    <r>
      <rPr>
        <sz val="18"/>
        <rFont val="宋体"/>
        <charset val="134"/>
      </rPr>
      <t>心电监测费</t>
    </r>
    <r>
      <rPr>
        <sz val="18"/>
        <rFont val="Times New Roman"/>
        <charset val="134"/>
      </rPr>
      <t>”</t>
    </r>
    <r>
      <rPr>
        <sz val="18"/>
        <rFont val="宋体"/>
        <charset val="134"/>
      </rPr>
      <t>同时收取。</t>
    </r>
  </si>
  <si>
    <t>012408000100000</t>
  </si>
  <si>
    <r>
      <rPr>
        <sz val="18"/>
        <rFont val="Times New Roman"/>
        <charset val="134"/>
      </rPr>
      <t>6</t>
    </r>
    <r>
      <rPr>
        <sz val="18"/>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</si>
  <si>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</si>
  <si>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</si>
  <si>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</si>
  <si>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</si>
  <si>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8"/>
        <rFont val="宋体"/>
        <charset val="134"/>
      </rPr>
      <t>通过无创的方式连续监测患者血压，获取</t>
    </r>
    <r>
      <rPr>
        <sz val="18"/>
        <rFont val="Times New Roman"/>
        <charset val="134"/>
      </rPr>
      <t>24</t>
    </r>
    <r>
      <rPr>
        <sz val="18"/>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</si>
  <si>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</si>
  <si>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</si>
  <si>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</si>
  <si>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</si>
  <si>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</si>
  <si>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</si>
  <si>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8"/>
        <rFont val="宋体"/>
        <charset val="134"/>
      </rPr>
      <t>心脏电除颤</t>
    </r>
    <r>
      <rPr>
        <sz val="18"/>
        <rFont val="Times New Roman"/>
        <charset val="134"/>
      </rPr>
      <t>/</t>
    </r>
    <r>
      <rPr>
        <sz val="18"/>
        <rFont val="宋体"/>
        <charset val="134"/>
      </rPr>
      <t>电复律费</t>
    </r>
  </si>
  <si>
    <r>
      <rPr>
        <sz val="18"/>
        <rFont val="宋体"/>
        <charset val="134"/>
      </rPr>
      <t>通过体外直流电除颤</t>
    </r>
    <r>
      <rPr>
        <sz val="18"/>
        <rFont val="Times New Roman"/>
        <charset val="134"/>
      </rPr>
      <t>/</t>
    </r>
    <r>
      <rPr>
        <sz val="18"/>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</si>
  <si>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</si>
  <si>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</si>
  <si>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</si>
  <si>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</si>
  <si>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</si>
  <si>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</si>
  <si>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</si>
  <si>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</si>
  <si>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</si>
  <si>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</si>
  <si>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</si>
  <si>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</si>
  <si>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</si>
  <si>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r>
      <rPr>
        <sz val="18"/>
        <rFont val="宋体"/>
        <charset val="134"/>
      </rPr>
      <t>本项目中的</t>
    </r>
    <r>
      <rPr>
        <sz val="18"/>
        <rFont val="Times New Roman"/>
        <charset val="134"/>
      </rPr>
      <t>“</t>
    </r>
    <r>
      <rPr>
        <sz val="18"/>
        <rFont val="宋体"/>
        <charset val="134"/>
      </rPr>
      <t>各种检查方法</t>
    </r>
    <r>
      <rPr>
        <sz val="18"/>
        <rFont val="Times New Roman"/>
        <charset val="134"/>
      </rPr>
      <t>”</t>
    </r>
    <r>
      <rPr>
        <sz val="18"/>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</si>
  <si>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</si>
  <si>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</si>
  <si>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</si>
  <si>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</si>
  <si>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</si>
  <si>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</si>
  <si>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</si>
  <si>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</si>
  <si>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8"/>
        <rFont val="Times New Roman"/>
        <charset val="134"/>
      </rPr>
      <t>1.</t>
    </r>
    <r>
      <rPr>
        <sz val="18"/>
        <rFont val="宋体"/>
        <charset val="134"/>
      </rPr>
      <t>需在检查或手术治疗前后分别调整的按一次费用收取。</t>
    </r>
    <r>
      <rPr>
        <sz val="18"/>
        <rFont val="Times New Roman"/>
        <charset val="134"/>
      </rPr>
      <t xml:space="preserve">
2.</t>
    </r>
    <r>
      <rPr>
        <sz val="18"/>
        <rFont val="宋体"/>
        <charset val="134"/>
      </rPr>
      <t>植入手术后的初次调试不得收取费用。</t>
    </r>
  </si>
  <si>
    <t>012408000010100</t>
  </si>
  <si>
    <r>
      <rPr>
        <sz val="18"/>
        <rFont val="宋体"/>
        <charset val="134"/>
      </rPr>
      <t>心脏植入式装置适配费</t>
    </r>
    <r>
      <rPr>
        <sz val="18"/>
        <rFont val="Times New Roman"/>
        <charset val="134"/>
      </rPr>
      <t>-</t>
    </r>
    <r>
      <rPr>
        <sz val="18"/>
        <rFont val="宋体"/>
        <charset val="134"/>
      </rPr>
      <t>远程适配（扩展）</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</si>
  <si>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</si>
  <si>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</si>
  <si>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</si>
  <si>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</si>
  <si>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</si>
  <si>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r>
      <rPr>
        <sz val="18"/>
        <rFont val="宋体"/>
        <charset val="134"/>
      </rPr>
      <t>冠状动脉造影费</t>
    </r>
    <r>
      <rPr>
        <sz val="18"/>
        <rFont val="Times New Roman"/>
        <charset val="134"/>
      </rPr>
      <t>-</t>
    </r>
    <r>
      <rPr>
        <sz val="18"/>
        <rFont val="宋体"/>
        <charset val="134"/>
      </rPr>
      <t>儿童（加收）</t>
    </r>
  </si>
  <si>
    <t>012408000190011</t>
  </si>
  <si>
    <r>
      <rPr>
        <sz val="18"/>
        <rFont val="宋体"/>
        <charset val="134"/>
      </rPr>
      <t>冠状动脉造影费</t>
    </r>
    <r>
      <rPr>
        <sz val="18"/>
        <rFont val="Times New Roman"/>
        <charset val="134"/>
      </rPr>
      <t>-</t>
    </r>
    <r>
      <rPr>
        <sz val="18"/>
        <rFont val="宋体"/>
        <charset val="134"/>
      </rPr>
      <t>桥血管造影（加收）</t>
    </r>
  </si>
  <si>
    <t>012408000190021</t>
  </si>
  <si>
    <r>
      <rPr>
        <sz val="18"/>
        <rFont val="宋体"/>
        <charset val="134"/>
      </rPr>
      <t>冠状动脉造影费</t>
    </r>
    <r>
      <rPr>
        <sz val="18"/>
        <rFont val="Times New Roman"/>
        <charset val="134"/>
      </rPr>
      <t>-</t>
    </r>
    <r>
      <rPr>
        <sz val="18"/>
        <rFont val="宋体"/>
        <charset val="134"/>
      </rPr>
      <t>左心室造影（加收）</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</si>
  <si>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</si>
  <si>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</si>
  <si>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</si>
  <si>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</si>
  <si>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8"/>
        <rFont val="宋体"/>
        <charset val="134"/>
      </rPr>
      <t>本项目中的</t>
    </r>
    <r>
      <rPr>
        <sz val="18"/>
        <rFont val="Times New Roman"/>
        <charset val="134"/>
      </rPr>
      <t>“</t>
    </r>
    <r>
      <rPr>
        <sz val="18"/>
        <rFont val="宋体"/>
        <charset val="134"/>
      </rPr>
      <t>冠状动脉腔内影像学检查费</t>
    </r>
    <r>
      <rPr>
        <sz val="18"/>
        <rFont val="Times New Roman"/>
        <charset val="134"/>
      </rPr>
      <t>”</t>
    </r>
    <r>
      <rPr>
        <sz val="18"/>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</si>
  <si>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</si>
  <si>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</si>
  <si>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</si>
  <si>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</si>
  <si>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8"/>
        <rFont val="宋体"/>
        <charset val="134"/>
      </rPr>
      <t>本项目中的</t>
    </r>
    <r>
      <rPr>
        <sz val="18"/>
        <rFont val="Times New Roman"/>
        <charset val="134"/>
      </rPr>
      <t>“</t>
    </r>
    <r>
      <rPr>
        <sz val="18"/>
        <rFont val="宋体"/>
        <charset val="134"/>
      </rPr>
      <t>冠状动脉血流储备功能检查费</t>
    </r>
    <r>
      <rPr>
        <sz val="18"/>
        <rFont val="Times New Roman"/>
        <charset val="134"/>
      </rPr>
      <t>”</t>
    </r>
    <r>
      <rPr>
        <sz val="18"/>
        <rFont val="宋体"/>
        <charset val="134"/>
      </rPr>
      <t>指：冠状动脉造影检查中通过压力导丝、传感器、造影图像等方式获取的血流储备功能情况，包括但不限于</t>
    </r>
    <r>
      <rPr>
        <sz val="18"/>
        <rFont val="Times New Roman"/>
        <charset val="134"/>
      </rPr>
      <t>FFR</t>
    </r>
    <r>
      <rPr>
        <sz val="18"/>
        <rFont val="宋体"/>
        <charset val="134"/>
      </rPr>
      <t>、</t>
    </r>
    <r>
      <rPr>
        <sz val="18"/>
        <rFont val="Times New Roman"/>
        <charset val="134"/>
      </rPr>
      <t>CFR</t>
    </r>
    <r>
      <rPr>
        <sz val="18"/>
        <rFont val="宋体"/>
        <charset val="134"/>
      </rPr>
      <t>、</t>
    </r>
    <r>
      <rPr>
        <sz val="18"/>
        <rFont val="Times New Roman"/>
        <charset val="134"/>
      </rPr>
      <t>QFR</t>
    </r>
    <r>
      <rPr>
        <sz val="18"/>
        <rFont val="宋体"/>
        <charset val="134"/>
      </rPr>
      <t>、</t>
    </r>
    <r>
      <rPr>
        <sz val="18"/>
        <rFont val="Times New Roman"/>
        <charset val="134"/>
      </rPr>
      <t>caFFR</t>
    </r>
    <r>
      <rPr>
        <sz val="18"/>
        <rFont val="宋体"/>
        <charset val="134"/>
      </rPr>
      <t>、</t>
    </r>
    <r>
      <rPr>
        <sz val="18"/>
        <rFont val="Times New Roman"/>
        <charset val="134"/>
      </rPr>
      <t>iFR</t>
    </r>
    <r>
      <rPr>
        <sz val="18"/>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</si>
  <si>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</si>
  <si>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</si>
  <si>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</si>
  <si>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</si>
  <si>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8"/>
        <rFont val="宋体"/>
        <charset val="134"/>
      </rPr>
      <t>本项目中的</t>
    </r>
    <r>
      <rPr>
        <sz val="18"/>
        <rFont val="Times New Roman"/>
        <charset val="134"/>
      </rPr>
      <t>“</t>
    </r>
    <r>
      <rPr>
        <sz val="18"/>
        <rFont val="宋体"/>
        <charset val="134"/>
      </rPr>
      <t>冠状动脉微循环阻力检查费</t>
    </r>
    <r>
      <rPr>
        <sz val="18"/>
        <rFont val="Times New Roman"/>
        <charset val="134"/>
      </rPr>
      <t>”</t>
    </r>
    <r>
      <rPr>
        <sz val="18"/>
        <rFont val="宋体"/>
        <charset val="134"/>
      </rPr>
      <t>指：冠状动脉造影检查中通过压力导丝、传感器、造影图像等方式获取的冠脉微循环阻力情况，包括但不限于</t>
    </r>
    <r>
      <rPr>
        <sz val="18"/>
        <rFont val="Times New Roman"/>
        <charset val="134"/>
      </rPr>
      <t>IMR</t>
    </r>
    <r>
      <rPr>
        <sz val="18"/>
        <rFont val="宋体"/>
        <charset val="134"/>
      </rPr>
      <t>、</t>
    </r>
    <r>
      <rPr>
        <sz val="18"/>
        <rFont val="Times New Roman"/>
        <charset val="134"/>
      </rPr>
      <t>caIMR</t>
    </r>
    <r>
      <rPr>
        <sz val="18"/>
        <rFont val="宋体"/>
        <charset val="134"/>
      </rPr>
      <t>等不同测定方法。</t>
    </r>
  </si>
  <si>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</si>
  <si>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</si>
  <si>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</si>
  <si>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</si>
  <si>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</si>
  <si>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r>
      <rPr>
        <sz val="18"/>
        <rFont val="Times New Roman"/>
        <charset val="134"/>
      </rPr>
      <t>1.</t>
    </r>
    <r>
      <rPr>
        <sz val="18"/>
        <rFont val="宋体"/>
        <charset val="134"/>
      </rPr>
      <t>本项目中的</t>
    </r>
    <r>
      <rPr>
        <sz val="18"/>
        <rFont val="Times New Roman"/>
        <charset val="134"/>
      </rPr>
      <t>“</t>
    </r>
    <r>
      <rPr>
        <sz val="18"/>
        <rFont val="宋体"/>
        <charset val="134"/>
      </rPr>
      <t>血管</t>
    </r>
    <r>
      <rPr>
        <sz val="18"/>
        <rFont val="Times New Roman"/>
        <charset val="134"/>
      </rPr>
      <t>”</t>
    </r>
    <r>
      <rPr>
        <sz val="18"/>
        <rFont val="宋体"/>
        <charset val="134"/>
      </rPr>
      <t>指：左主干、左前降支、左回旋支、右冠状动脉及每支桥血管。</t>
    </r>
    <r>
      <rPr>
        <sz val="18"/>
        <rFont val="Times New Roman"/>
        <charset val="134"/>
      </rPr>
      <t xml:space="preserve">
2.</t>
    </r>
    <r>
      <rPr>
        <sz val="18"/>
        <rFont val="宋体"/>
        <charset val="134"/>
      </rPr>
      <t>同一血管不与</t>
    </r>
    <r>
      <rPr>
        <sz val="18"/>
        <rFont val="Times New Roman"/>
        <charset val="134"/>
      </rPr>
      <t>“</t>
    </r>
    <r>
      <rPr>
        <sz val="18"/>
        <rFont val="宋体"/>
        <charset val="134"/>
      </rPr>
      <t>冠状动脉球囊扩张费</t>
    </r>
    <r>
      <rPr>
        <sz val="18"/>
        <rFont val="Times New Roman"/>
        <charset val="134"/>
      </rPr>
      <t>”</t>
    </r>
    <r>
      <rPr>
        <sz val="18"/>
        <rFont val="宋体"/>
        <charset val="134"/>
      </rPr>
      <t>同时收取。</t>
    </r>
  </si>
  <si>
    <t>013308000030001</t>
  </si>
  <si>
    <r>
      <rPr>
        <sz val="18"/>
        <rFont val="宋体"/>
        <charset val="134"/>
      </rPr>
      <t>冠状动脉支架置入费</t>
    </r>
    <r>
      <rPr>
        <sz val="18"/>
        <rFont val="Times New Roman"/>
        <charset val="134"/>
      </rPr>
      <t>-</t>
    </r>
    <r>
      <rPr>
        <sz val="18"/>
        <rFont val="宋体"/>
        <charset val="134"/>
      </rPr>
      <t>儿童（加收）</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</si>
  <si>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</si>
  <si>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</si>
  <si>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</si>
  <si>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</si>
  <si>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r>
      <rPr>
        <sz val="18"/>
        <rFont val="Times New Roman"/>
        <charset val="134"/>
      </rPr>
      <t>1.</t>
    </r>
    <r>
      <rPr>
        <sz val="18"/>
        <rFont val="宋体"/>
        <charset val="134"/>
      </rPr>
      <t>本项目中的</t>
    </r>
    <r>
      <rPr>
        <sz val="18"/>
        <rFont val="Times New Roman"/>
        <charset val="134"/>
      </rPr>
      <t>“</t>
    </r>
    <r>
      <rPr>
        <sz val="18"/>
        <rFont val="宋体"/>
        <charset val="134"/>
      </rPr>
      <t>血管</t>
    </r>
    <r>
      <rPr>
        <sz val="18"/>
        <rFont val="Times New Roman"/>
        <charset val="134"/>
      </rPr>
      <t>”</t>
    </r>
    <r>
      <rPr>
        <sz val="18"/>
        <rFont val="宋体"/>
        <charset val="134"/>
      </rPr>
      <t>指：左主干、左前降支、左回旋支、右冠状动脉及每支桥血管。</t>
    </r>
    <r>
      <rPr>
        <sz val="18"/>
        <rFont val="Times New Roman"/>
        <charset val="134"/>
      </rPr>
      <t xml:space="preserve">
2.</t>
    </r>
    <r>
      <rPr>
        <sz val="18"/>
        <rFont val="宋体"/>
        <charset val="134"/>
      </rPr>
      <t>同一血管不与</t>
    </r>
    <r>
      <rPr>
        <sz val="18"/>
        <rFont val="Times New Roman"/>
        <charset val="134"/>
      </rPr>
      <t>“</t>
    </r>
    <r>
      <rPr>
        <sz val="18"/>
        <rFont val="宋体"/>
        <charset val="134"/>
      </rPr>
      <t>冠状动脉支架置入费</t>
    </r>
    <r>
      <rPr>
        <sz val="18"/>
        <rFont val="Times New Roman"/>
        <charset val="134"/>
      </rPr>
      <t>”</t>
    </r>
    <r>
      <rPr>
        <sz val="18"/>
        <rFont val="宋体"/>
        <charset val="134"/>
      </rPr>
      <t>同时收取。</t>
    </r>
  </si>
  <si>
    <t>013308000040001</t>
  </si>
  <si>
    <r>
      <rPr>
        <sz val="18"/>
        <rFont val="宋体"/>
        <charset val="134"/>
      </rPr>
      <t>冠状动脉球囊扩张费</t>
    </r>
    <r>
      <rPr>
        <sz val="18"/>
        <rFont val="Times New Roman"/>
        <charset val="134"/>
      </rPr>
      <t>-</t>
    </r>
    <r>
      <rPr>
        <sz val="18"/>
        <rFont val="宋体"/>
        <charset val="134"/>
      </rPr>
      <t>儿童（加收）</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</si>
  <si>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</si>
  <si>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</si>
  <si>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</si>
  <si>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</si>
  <si>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8"/>
        <rFont val="宋体"/>
        <charset val="134"/>
      </rPr>
      <t>本项目中的</t>
    </r>
    <r>
      <rPr>
        <sz val="18"/>
        <rFont val="Times New Roman"/>
        <charset val="134"/>
      </rPr>
      <t>“</t>
    </r>
    <r>
      <rPr>
        <sz val="18"/>
        <rFont val="宋体"/>
        <charset val="134"/>
      </rPr>
      <t>血管</t>
    </r>
    <r>
      <rPr>
        <sz val="18"/>
        <rFont val="Times New Roman"/>
        <charset val="134"/>
      </rPr>
      <t>”</t>
    </r>
    <r>
      <rPr>
        <sz val="18"/>
        <rFont val="宋体"/>
        <charset val="134"/>
      </rPr>
      <t>指：左主干、左前降支、左回旋支、右冠状动脉及每支桥血管。</t>
    </r>
  </si>
  <si>
    <t>013308000050001</t>
  </si>
  <si>
    <r>
      <rPr>
        <sz val="18"/>
        <rFont val="宋体"/>
        <charset val="134"/>
      </rPr>
      <t>冠状动脉慢性完全闭塞血管逆向再通治疗费</t>
    </r>
    <r>
      <rPr>
        <sz val="18"/>
        <rFont val="Times New Roman"/>
        <charset val="134"/>
      </rPr>
      <t>-</t>
    </r>
    <r>
      <rPr>
        <sz val="18"/>
        <rFont val="宋体"/>
        <charset val="134"/>
      </rPr>
      <t>儿童（加收）</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</si>
  <si>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</si>
  <si>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</si>
  <si>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</si>
  <si>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</si>
  <si>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</si>
  <si>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r>
      <rPr>
        <sz val="18"/>
        <rFont val="宋体"/>
        <charset val="134"/>
      </rPr>
      <t>冠状动脉腔内减容费</t>
    </r>
    <r>
      <rPr>
        <sz val="18"/>
        <rFont val="Times New Roman"/>
        <charset val="134"/>
      </rPr>
      <t>-</t>
    </r>
    <r>
      <rPr>
        <sz val="18"/>
        <rFont val="宋体"/>
        <charset val="134"/>
      </rPr>
      <t>儿童（加收）</t>
    </r>
  </si>
  <si>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</si>
  <si>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</si>
  <si>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</si>
  <si>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</si>
  <si>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</si>
  <si>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r>
      <rPr>
        <sz val="18"/>
        <rFont val="宋体"/>
        <charset val="134"/>
      </rPr>
      <t>冠状动脉溶栓费</t>
    </r>
    <r>
      <rPr>
        <sz val="18"/>
        <rFont val="Times New Roman"/>
        <charset val="134"/>
      </rPr>
      <t>-</t>
    </r>
    <r>
      <rPr>
        <sz val="18"/>
        <rFont val="宋体"/>
        <charset val="134"/>
      </rPr>
      <t>儿童（加收）</t>
    </r>
  </si>
  <si>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</si>
  <si>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</si>
  <si>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</si>
  <si>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</si>
  <si>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</si>
  <si>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</si>
  <si>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</si>
  <si>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</si>
  <si>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</si>
  <si>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</si>
  <si>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</si>
  <si>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</si>
  <si>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</si>
  <si>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</si>
  <si>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</si>
  <si>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</si>
  <si>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</si>
  <si>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r>
      <rPr>
        <sz val="18"/>
        <rFont val="宋体"/>
        <charset val="134"/>
      </rPr>
      <t>右心导管检查费</t>
    </r>
    <r>
      <rPr>
        <sz val="18"/>
        <rFont val="Times New Roman"/>
        <charset val="134"/>
      </rPr>
      <t>-</t>
    </r>
    <r>
      <rPr>
        <sz val="18"/>
        <rFont val="宋体"/>
        <charset val="134"/>
      </rPr>
      <t>儿童（加收）</t>
    </r>
  </si>
  <si>
    <t>012408000240000</t>
  </si>
  <si>
    <t>左心导管检查费</t>
  </si>
  <si>
    <t>通过导管检查测量主动脉压、左心室压等指标。</t>
  </si>
  <si>
    <t>012408000240001</t>
  </si>
  <si>
    <r>
      <rPr>
        <sz val="18"/>
        <rFont val="宋体"/>
        <charset val="134"/>
      </rPr>
      <t>左心导管检查费</t>
    </r>
    <r>
      <rPr>
        <sz val="18"/>
        <rFont val="Times New Roman"/>
        <charset val="134"/>
      </rPr>
      <t>-</t>
    </r>
    <r>
      <rPr>
        <sz val="18"/>
        <rFont val="宋体"/>
        <charset val="134"/>
      </rPr>
      <t>儿童（加收）</t>
    </r>
  </si>
  <si>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</si>
  <si>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</si>
  <si>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</si>
  <si>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</si>
  <si>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</si>
  <si>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r>
      <rPr>
        <sz val="18"/>
        <rFont val="宋体"/>
        <charset val="134"/>
      </rPr>
      <t>主动脉瓣成形费（介入）</t>
    </r>
    <r>
      <rPr>
        <sz val="18"/>
        <rFont val="Times New Roman"/>
        <charset val="134"/>
      </rPr>
      <t>-</t>
    </r>
    <r>
      <rPr>
        <sz val="18"/>
        <rFont val="宋体"/>
        <charset val="134"/>
      </rPr>
      <t>儿童（加收）</t>
    </r>
  </si>
  <si>
    <t>013308000080011</t>
  </si>
  <si>
    <r>
      <rPr>
        <sz val="18"/>
        <rFont val="宋体"/>
        <charset val="134"/>
      </rPr>
      <t>主动脉瓣成形费（介入）</t>
    </r>
    <r>
      <rPr>
        <sz val="18"/>
        <rFont val="Times New Roman"/>
        <charset val="134"/>
      </rPr>
      <t>-</t>
    </r>
    <r>
      <rPr>
        <sz val="18"/>
        <rFont val="宋体"/>
        <charset val="134"/>
      </rPr>
      <t>瓣中瓣</t>
    </r>
    <r>
      <rPr>
        <sz val="18"/>
        <rFont val="Times New Roman"/>
        <charset val="134"/>
      </rPr>
      <t>/</t>
    </r>
    <r>
      <rPr>
        <sz val="18"/>
        <rFont val="宋体"/>
        <charset val="134"/>
      </rPr>
      <t>环中瓣修复（加收）</t>
    </r>
  </si>
  <si>
    <t>013308000080100</t>
  </si>
  <si>
    <r>
      <rPr>
        <sz val="18"/>
        <rFont val="宋体"/>
        <charset val="134"/>
      </rPr>
      <t>主动脉瓣成形费（介入）</t>
    </r>
    <r>
      <rPr>
        <sz val="18"/>
        <rFont val="Times New Roman"/>
        <charset val="134"/>
      </rPr>
      <t>-</t>
    </r>
    <r>
      <rPr>
        <sz val="18"/>
        <rFont val="宋体"/>
        <charset val="134"/>
      </rPr>
      <t>肺动脉瓣成形（介入）（扩展）</t>
    </r>
  </si>
  <si>
    <t>013308000090000</t>
  </si>
  <si>
    <t>二尖瓣成形费（介入）</t>
  </si>
  <si>
    <t>通过介入的方式治疗二尖瓣瓣膜狭窄或关闭不全。</t>
  </si>
  <si>
    <t>013308000090001</t>
  </si>
  <si>
    <r>
      <rPr>
        <sz val="18"/>
        <rFont val="宋体"/>
        <charset val="134"/>
      </rPr>
      <t>二尖瓣成形费（介入）</t>
    </r>
    <r>
      <rPr>
        <sz val="18"/>
        <rFont val="Times New Roman"/>
        <charset val="134"/>
      </rPr>
      <t>-</t>
    </r>
    <r>
      <rPr>
        <sz val="18"/>
        <rFont val="宋体"/>
        <charset val="134"/>
      </rPr>
      <t>儿童（加收）</t>
    </r>
  </si>
  <si>
    <t>013308000090011</t>
  </si>
  <si>
    <r>
      <rPr>
        <sz val="18"/>
        <rFont val="宋体"/>
        <charset val="134"/>
      </rPr>
      <t>二尖瓣成形费（介入）</t>
    </r>
    <r>
      <rPr>
        <sz val="18"/>
        <rFont val="Times New Roman"/>
        <charset val="134"/>
      </rPr>
      <t>-</t>
    </r>
    <r>
      <rPr>
        <sz val="18"/>
        <rFont val="宋体"/>
        <charset val="134"/>
      </rPr>
      <t>瓣中瓣</t>
    </r>
    <r>
      <rPr>
        <sz val="18"/>
        <rFont val="Times New Roman"/>
        <charset val="134"/>
      </rPr>
      <t>/</t>
    </r>
    <r>
      <rPr>
        <sz val="18"/>
        <rFont val="宋体"/>
        <charset val="134"/>
      </rPr>
      <t>环中瓣修复（加收）</t>
    </r>
  </si>
  <si>
    <t>013308000090100</t>
  </si>
  <si>
    <r>
      <rPr>
        <sz val="18"/>
        <rFont val="宋体"/>
        <charset val="134"/>
      </rPr>
      <t>二尖瓣成形费（介入）</t>
    </r>
    <r>
      <rPr>
        <sz val="18"/>
        <rFont val="Times New Roman"/>
        <charset val="134"/>
      </rPr>
      <t>-</t>
    </r>
    <r>
      <rPr>
        <sz val="18"/>
        <rFont val="宋体"/>
        <charset val="134"/>
      </rPr>
      <t>三尖瓣成形（介入）（扩展）</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</si>
  <si>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</si>
  <si>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</si>
  <si>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</si>
  <si>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</si>
  <si>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</si>
  <si>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r>
      <rPr>
        <sz val="18"/>
        <rFont val="宋体"/>
        <charset val="134"/>
      </rPr>
      <t>主动脉瓣置换费（介入）</t>
    </r>
    <r>
      <rPr>
        <sz val="18"/>
        <rFont val="Times New Roman"/>
        <charset val="134"/>
      </rPr>
      <t>-</t>
    </r>
    <r>
      <rPr>
        <sz val="18"/>
        <rFont val="宋体"/>
        <charset val="134"/>
      </rPr>
      <t>儿童（加收）</t>
    </r>
  </si>
  <si>
    <t>013308000100011</t>
  </si>
  <si>
    <r>
      <rPr>
        <sz val="18"/>
        <rFont val="宋体"/>
        <charset val="134"/>
      </rPr>
      <t>主动脉瓣置换费（介入）</t>
    </r>
    <r>
      <rPr>
        <sz val="18"/>
        <rFont val="Times New Roman"/>
        <charset val="134"/>
      </rPr>
      <t>-</t>
    </r>
    <r>
      <rPr>
        <sz val="18"/>
        <rFont val="宋体"/>
        <charset val="134"/>
      </rPr>
      <t>瓣中瓣</t>
    </r>
    <r>
      <rPr>
        <sz val="18"/>
        <rFont val="Times New Roman"/>
        <charset val="134"/>
      </rPr>
      <t>/</t>
    </r>
    <r>
      <rPr>
        <sz val="18"/>
        <rFont val="宋体"/>
        <charset val="134"/>
      </rPr>
      <t>环中瓣修复（加收）</t>
    </r>
  </si>
  <si>
    <t>013308000100100</t>
  </si>
  <si>
    <r>
      <rPr>
        <sz val="18"/>
        <rFont val="宋体"/>
        <charset val="134"/>
      </rPr>
      <t>主动脉瓣置换费（介入）</t>
    </r>
    <r>
      <rPr>
        <sz val="18"/>
        <rFont val="Times New Roman"/>
        <charset val="134"/>
      </rPr>
      <t>-</t>
    </r>
    <r>
      <rPr>
        <sz val="18"/>
        <rFont val="宋体"/>
        <charset val="134"/>
      </rPr>
      <t>肺动脉瓣置换（介入）（扩展）</t>
    </r>
  </si>
  <si>
    <t>013308000110000</t>
  </si>
  <si>
    <t>二尖瓣置换费（介入）</t>
  </si>
  <si>
    <t>013308000110001</t>
  </si>
  <si>
    <r>
      <rPr>
        <sz val="18"/>
        <rFont val="宋体"/>
        <charset val="134"/>
      </rPr>
      <t>二尖瓣置换费（介入）</t>
    </r>
    <r>
      <rPr>
        <sz val="18"/>
        <rFont val="Times New Roman"/>
        <charset val="134"/>
      </rPr>
      <t>-</t>
    </r>
    <r>
      <rPr>
        <sz val="18"/>
        <rFont val="宋体"/>
        <charset val="134"/>
      </rPr>
      <t>儿童（加收）</t>
    </r>
  </si>
  <si>
    <t>013308000110011</t>
  </si>
  <si>
    <r>
      <rPr>
        <sz val="18"/>
        <rFont val="宋体"/>
        <charset val="134"/>
      </rPr>
      <t>二尖瓣置换费（介入）</t>
    </r>
    <r>
      <rPr>
        <sz val="18"/>
        <rFont val="Times New Roman"/>
        <charset val="134"/>
      </rPr>
      <t>-</t>
    </r>
    <r>
      <rPr>
        <sz val="18"/>
        <rFont val="宋体"/>
        <charset val="134"/>
      </rPr>
      <t>瓣中瓣</t>
    </r>
    <r>
      <rPr>
        <sz val="18"/>
        <rFont val="Times New Roman"/>
        <charset val="134"/>
      </rPr>
      <t>/</t>
    </r>
    <r>
      <rPr>
        <sz val="18"/>
        <rFont val="宋体"/>
        <charset val="134"/>
      </rPr>
      <t>环中瓣修复（加收）</t>
    </r>
  </si>
  <si>
    <t>013308000110100</t>
  </si>
  <si>
    <r>
      <rPr>
        <sz val="18"/>
        <rFont val="宋体"/>
        <charset val="134"/>
      </rPr>
      <t>二尖瓣置换费（介入）</t>
    </r>
    <r>
      <rPr>
        <sz val="18"/>
        <rFont val="Times New Roman"/>
        <charset val="134"/>
      </rPr>
      <t>-</t>
    </r>
    <r>
      <rPr>
        <sz val="18"/>
        <rFont val="宋体"/>
        <charset val="134"/>
      </rPr>
      <t>三尖瓣置换（介入）（扩展）</t>
    </r>
  </si>
  <si>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</si>
  <si>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</si>
  <si>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</si>
  <si>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</si>
  <si>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r>
      <rPr>
        <sz val="18"/>
        <rFont val="Times New Roman"/>
        <charset val="134"/>
      </rPr>
      <t>1.</t>
    </r>
    <r>
      <rPr>
        <sz val="18"/>
        <rFont val="宋体"/>
        <charset val="134"/>
      </rPr>
      <t>本项目中的</t>
    </r>
    <r>
      <rPr>
        <sz val="18"/>
        <rFont val="Times New Roman"/>
        <charset val="134"/>
      </rPr>
      <t>“</t>
    </r>
    <r>
      <rPr>
        <sz val="18"/>
        <rFont val="宋体"/>
        <charset val="134"/>
      </rPr>
      <t>常规</t>
    </r>
    <r>
      <rPr>
        <sz val="18"/>
        <rFont val="Times New Roman"/>
        <charset val="134"/>
      </rPr>
      <t>”</t>
    </r>
    <r>
      <rPr>
        <sz val="18"/>
        <rFont val="宋体"/>
        <charset val="134"/>
      </rPr>
      <t>指：包括但不限于动脉导管未闭、房间隔缺损、室间隔缺损、卵圆孔未闭以及左心耳封堵等情况。</t>
    </r>
    <r>
      <rPr>
        <sz val="18"/>
        <rFont val="Times New Roman"/>
        <charset val="134"/>
      </rPr>
      <t xml:space="preserve">
2.</t>
    </r>
    <r>
      <rPr>
        <sz val="18"/>
        <rFont val="宋体"/>
        <charset val="134"/>
      </rPr>
      <t>同时涉及多个疾病的可分别计费。</t>
    </r>
    <r>
      <rPr>
        <sz val="18"/>
        <rFont val="Times New Roman"/>
        <charset val="134"/>
      </rPr>
      <t xml:space="preserve">
3.</t>
    </r>
    <r>
      <rPr>
        <sz val="18"/>
        <rFont val="宋体"/>
        <charset val="134"/>
      </rPr>
      <t>结构性心脏病介入缝合术按本项目收费。</t>
    </r>
  </si>
  <si>
    <t>013308000120001</t>
  </si>
  <si>
    <r>
      <rPr>
        <sz val="18"/>
        <rFont val="宋体"/>
        <charset val="134"/>
      </rPr>
      <t>结构性心脏病封堵费（常规）</t>
    </r>
    <r>
      <rPr>
        <sz val="18"/>
        <rFont val="Times New Roman"/>
        <charset val="134"/>
      </rPr>
      <t>-</t>
    </r>
    <r>
      <rPr>
        <sz val="18"/>
        <rFont val="宋体"/>
        <charset val="134"/>
      </rPr>
      <t>儿童（加收）</t>
    </r>
  </si>
  <si>
    <t>013308000130000</t>
  </si>
  <si>
    <t>结构性心脏病封堵费（复杂）</t>
  </si>
  <si>
    <t>通过介入的方式治疗复杂结构性心脏病。</t>
  </si>
  <si>
    <r>
      <rPr>
        <sz val="18"/>
        <rFont val="Times New Roman"/>
        <charset val="134"/>
      </rPr>
      <t>1.</t>
    </r>
    <r>
      <rPr>
        <sz val="18"/>
        <rFont val="宋体"/>
        <charset val="134"/>
      </rPr>
      <t>本项目中的</t>
    </r>
    <r>
      <rPr>
        <sz val="18"/>
        <rFont val="Times New Roman"/>
        <charset val="134"/>
      </rPr>
      <t>“</t>
    </r>
    <r>
      <rPr>
        <sz val="18"/>
        <rFont val="宋体"/>
        <charset val="134"/>
      </rPr>
      <t>复杂</t>
    </r>
    <r>
      <rPr>
        <sz val="18"/>
        <rFont val="Times New Roman"/>
        <charset val="134"/>
      </rPr>
      <t>”</t>
    </r>
    <r>
      <rPr>
        <sz val="18"/>
        <rFont val="宋体"/>
        <charset val="134"/>
      </rPr>
      <t>指：肺动静脉瘘、冠状动脉瘘、主动脉窦瘤、瓣周漏、吻合口漏。</t>
    </r>
    <r>
      <rPr>
        <sz val="18"/>
        <rFont val="Times New Roman"/>
        <charset val="134"/>
      </rPr>
      <t xml:space="preserve">
2.</t>
    </r>
    <r>
      <rPr>
        <sz val="18"/>
        <rFont val="宋体"/>
        <charset val="134"/>
      </rPr>
      <t>同时涉及多个疾病的可分别计费。</t>
    </r>
  </si>
  <si>
    <t>013308000130001</t>
  </si>
  <si>
    <r>
      <rPr>
        <sz val="18"/>
        <rFont val="宋体"/>
        <charset val="134"/>
      </rPr>
      <t>结构性心脏病封堵费（复杂）</t>
    </r>
    <r>
      <rPr>
        <sz val="18"/>
        <rFont val="Times New Roman"/>
        <charset val="134"/>
      </rPr>
      <t>-</t>
    </r>
    <r>
      <rPr>
        <sz val="18"/>
        <rFont val="宋体"/>
        <charset val="134"/>
      </rPr>
      <t>儿童（加收）</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</si>
  <si>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</si>
  <si>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</si>
  <si>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</si>
  <si>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</si>
  <si>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</si>
  <si>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r>
      <rPr>
        <sz val="18"/>
        <rFont val="宋体"/>
        <charset val="134"/>
      </rPr>
      <t>房间隔分流费</t>
    </r>
    <r>
      <rPr>
        <sz val="18"/>
        <rFont val="Times New Roman"/>
        <charset val="134"/>
      </rPr>
      <t>-</t>
    </r>
    <r>
      <rPr>
        <sz val="18"/>
        <rFont val="宋体"/>
        <charset val="134"/>
      </rPr>
      <t>儿童（加收）</t>
    </r>
  </si>
  <si>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</si>
  <si>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</si>
  <si>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</si>
  <si>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</si>
  <si>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8"/>
        <rFont val="宋体"/>
        <charset val="134"/>
      </rPr>
      <t>本项目中的</t>
    </r>
    <r>
      <rPr>
        <sz val="18"/>
        <rFont val="Times New Roman"/>
        <charset val="134"/>
      </rPr>
      <t>“</t>
    </r>
    <r>
      <rPr>
        <sz val="18"/>
        <rFont val="宋体"/>
        <charset val="134"/>
      </rPr>
      <t>消融能量或介质</t>
    </r>
    <r>
      <rPr>
        <sz val="18"/>
        <rFont val="Times New Roman"/>
        <charset val="134"/>
      </rPr>
      <t>”</t>
    </r>
    <r>
      <rPr>
        <sz val="18"/>
        <rFont val="宋体"/>
        <charset val="134"/>
      </rPr>
      <t>指：包括但不限于化学、射频、冷冻、脉冲等方式。</t>
    </r>
  </si>
  <si>
    <t>013308000150001</t>
  </si>
  <si>
    <r>
      <rPr>
        <sz val="18"/>
        <rFont val="宋体"/>
        <charset val="134"/>
      </rPr>
      <t>肥厚型心肌病消融费</t>
    </r>
    <r>
      <rPr>
        <sz val="18"/>
        <rFont val="Times New Roman"/>
        <charset val="134"/>
      </rPr>
      <t>-</t>
    </r>
    <r>
      <rPr>
        <sz val="18"/>
        <rFont val="宋体"/>
        <charset val="134"/>
      </rPr>
      <t>儿童（加收）</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</si>
  <si>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</si>
  <si>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</si>
  <si>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</si>
  <si>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</si>
  <si>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8"/>
        <rFont val="Times New Roman"/>
        <charset val="134"/>
      </rPr>
      <t>1.</t>
    </r>
    <r>
      <rPr>
        <sz val="18"/>
        <rFont val="宋体"/>
        <charset val="134"/>
      </rPr>
      <t>本项目中的</t>
    </r>
    <r>
      <rPr>
        <sz val="18"/>
        <rFont val="Times New Roman"/>
        <charset val="134"/>
      </rPr>
      <t>“</t>
    </r>
    <r>
      <rPr>
        <sz val="18"/>
        <rFont val="宋体"/>
        <charset val="134"/>
      </rPr>
      <t>心率失常病灶</t>
    </r>
    <r>
      <rPr>
        <sz val="18"/>
        <rFont val="Times New Roman"/>
        <charset val="134"/>
      </rPr>
      <t>”</t>
    </r>
    <r>
      <rPr>
        <sz val="18"/>
        <rFont val="宋体"/>
        <charset val="134"/>
      </rPr>
      <t>指：包括但不限于阵发性室上性心动过速、预激综合症、</t>
    </r>
    <r>
      <rPr>
        <sz val="18"/>
        <rFont val="Times New Roman"/>
        <charset val="134"/>
      </rPr>
      <t>I</t>
    </r>
    <r>
      <rPr>
        <sz val="18"/>
        <rFont val="宋体"/>
        <charset val="134"/>
      </rPr>
      <t>型心房扑动、房性早搏、室性早搏、房性心动过速、非器质性心脏病的室性心动过速。</t>
    </r>
    <r>
      <rPr>
        <sz val="18"/>
        <rFont val="Times New Roman"/>
        <charset val="134"/>
      </rPr>
      <t xml:space="preserve">
2.</t>
    </r>
    <r>
      <rPr>
        <sz val="18"/>
        <rFont val="宋体"/>
        <charset val="134"/>
      </rPr>
      <t>消融能量或介质包括但不限于化学、射频、冷冻、脉冲等方式。</t>
    </r>
  </si>
  <si>
    <t>013308000160001</t>
  </si>
  <si>
    <r>
      <rPr>
        <sz val="18"/>
        <rFont val="宋体"/>
        <charset val="134"/>
      </rPr>
      <t>心律失常消融费（常规）</t>
    </r>
    <r>
      <rPr>
        <sz val="18"/>
        <rFont val="Times New Roman"/>
        <charset val="134"/>
      </rPr>
      <t>-</t>
    </r>
    <r>
      <rPr>
        <sz val="18"/>
        <rFont val="宋体"/>
        <charset val="134"/>
      </rPr>
      <t>儿童（加收）</t>
    </r>
  </si>
  <si>
    <t>013308000170000</t>
  </si>
  <si>
    <t>心律失常消融费（复杂）</t>
  </si>
  <si>
    <t>通过介入的方式消融复杂心律失常病灶。</t>
  </si>
  <si>
    <r>
      <rPr>
        <sz val="18"/>
        <rFont val="Times New Roman"/>
        <charset val="134"/>
      </rPr>
      <t>1</t>
    </r>
    <r>
      <rPr>
        <sz val="18"/>
        <rFont val="宋体"/>
        <charset val="134"/>
      </rPr>
      <t>.本项目中的</t>
    </r>
    <r>
      <rPr>
        <sz val="18"/>
        <rFont val="Times New Roman"/>
        <charset val="134"/>
      </rPr>
      <t>“</t>
    </r>
    <r>
      <rPr>
        <sz val="18"/>
        <rFont val="宋体"/>
        <charset val="134"/>
      </rPr>
      <t>心率失常病灶</t>
    </r>
    <r>
      <rPr>
        <sz val="18"/>
        <rFont val="Times New Roman"/>
        <charset val="134"/>
      </rPr>
      <t>”</t>
    </r>
    <r>
      <rPr>
        <sz val="18"/>
        <rFont val="宋体"/>
        <charset val="134"/>
      </rPr>
      <t>指：心房颤动、</t>
    </r>
    <r>
      <rPr>
        <sz val="18"/>
        <rFont val="Times New Roman"/>
        <charset val="134"/>
      </rPr>
      <t>II</t>
    </r>
    <r>
      <rPr>
        <sz val="18"/>
        <rFont val="宋体"/>
        <charset val="134"/>
      </rPr>
      <t>型心房扑动、器质性心脏病的室性心动过速。</t>
    </r>
    <r>
      <rPr>
        <sz val="18"/>
        <rFont val="Times New Roman"/>
        <charset val="134"/>
      </rPr>
      <t xml:space="preserve">
2</t>
    </r>
    <r>
      <rPr>
        <sz val="18"/>
        <rFont val="宋体"/>
        <charset val="134"/>
      </rPr>
      <t>.消融能量或介质包括但不限于化学、射频、冷冻、脉冲等方式。</t>
    </r>
  </si>
  <si>
    <t>013308000170001</t>
  </si>
  <si>
    <r>
      <rPr>
        <sz val="18"/>
        <rFont val="宋体"/>
        <charset val="134"/>
      </rPr>
      <t>心律失常消融费（复杂）</t>
    </r>
    <r>
      <rPr>
        <sz val="18"/>
        <rFont val="Times New Roman"/>
        <charset val="134"/>
      </rPr>
      <t>-</t>
    </r>
    <r>
      <rPr>
        <sz val="18"/>
        <rFont val="宋体"/>
        <charset val="134"/>
      </rPr>
      <t>儿童（加收）</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</si>
  <si>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</si>
  <si>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</si>
  <si>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</si>
  <si>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</si>
  <si>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</si>
  <si>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r>
      <rPr>
        <sz val="18"/>
        <rFont val="宋体"/>
        <charset val="134"/>
      </rPr>
      <t>肾动脉去神经费</t>
    </r>
    <r>
      <rPr>
        <sz val="18"/>
        <rFont val="Times New Roman"/>
        <charset val="134"/>
      </rPr>
      <t>-</t>
    </r>
    <r>
      <rPr>
        <sz val="18"/>
        <rFont val="宋体"/>
        <charset val="134"/>
      </rPr>
      <t>儿童（加收）</t>
    </r>
  </si>
  <si>
    <t>013308000190000</t>
  </si>
  <si>
    <t>肺动脉去神经费</t>
  </si>
  <si>
    <t>通过介入的方式消融肺交感神经。</t>
  </si>
  <si>
    <t>013308000190001</t>
  </si>
  <si>
    <r>
      <rPr>
        <sz val="18"/>
        <rFont val="宋体"/>
        <charset val="134"/>
      </rPr>
      <t>肺动脉去神经费</t>
    </r>
    <r>
      <rPr>
        <sz val="18"/>
        <rFont val="Times New Roman"/>
        <charset val="134"/>
      </rPr>
      <t>-</t>
    </r>
    <r>
      <rPr>
        <sz val="18"/>
        <rFont val="宋体"/>
        <charset val="134"/>
      </rPr>
      <t>儿童（加收）</t>
    </r>
  </si>
  <si>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</si>
  <si>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</si>
  <si>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</si>
  <si>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</si>
  <si>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</si>
  <si>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r>
      <rPr>
        <sz val="18"/>
        <rFont val="宋体"/>
        <charset val="134"/>
      </rPr>
      <t>有创心内电生理检查费</t>
    </r>
    <r>
      <rPr>
        <sz val="18"/>
        <rFont val="Times New Roman"/>
        <charset val="134"/>
      </rPr>
      <t>-</t>
    </r>
    <r>
      <rPr>
        <sz val="18"/>
        <rFont val="宋体"/>
        <charset val="134"/>
      </rPr>
      <t>儿童（加收）</t>
    </r>
  </si>
  <si>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</si>
  <si>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</si>
  <si>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</si>
  <si>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</si>
  <si>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</si>
  <si>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r>
      <rPr>
        <sz val="18"/>
        <rFont val="宋体"/>
        <charset val="134"/>
      </rPr>
      <t>植入式心电监测器安装费</t>
    </r>
    <r>
      <rPr>
        <sz val="18"/>
        <rFont val="Times New Roman"/>
        <charset val="134"/>
      </rPr>
      <t>-</t>
    </r>
    <r>
      <rPr>
        <sz val="18"/>
        <rFont val="宋体"/>
        <charset val="134"/>
      </rPr>
      <t>儿童（加收）</t>
    </r>
  </si>
  <si>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</si>
  <si>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</si>
  <si>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</si>
  <si>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</si>
  <si>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</si>
  <si>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r>
      <rPr>
        <sz val="18"/>
        <rFont val="宋体"/>
        <charset val="134"/>
      </rPr>
      <t>植入式心电监测器取出费</t>
    </r>
    <r>
      <rPr>
        <sz val="18"/>
        <rFont val="Times New Roman"/>
        <charset val="134"/>
      </rPr>
      <t>-</t>
    </r>
    <r>
      <rPr>
        <sz val="18"/>
        <rFont val="宋体"/>
        <charset val="134"/>
      </rPr>
      <t>儿童（加收）</t>
    </r>
  </si>
  <si>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</si>
  <si>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</si>
  <si>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</si>
  <si>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</si>
  <si>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</si>
  <si>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r>
      <rPr>
        <sz val="18"/>
        <rFont val="宋体"/>
        <charset val="134"/>
      </rPr>
      <t>永久起搏器安装费</t>
    </r>
    <r>
      <rPr>
        <sz val="18"/>
        <rFont val="Times New Roman"/>
        <charset val="134"/>
      </rPr>
      <t>-</t>
    </r>
    <r>
      <rPr>
        <sz val="18"/>
        <rFont val="宋体"/>
        <charset val="134"/>
      </rPr>
      <t>儿童（加收）</t>
    </r>
  </si>
  <si>
    <t>013308000220011</t>
  </si>
  <si>
    <r>
      <rPr>
        <sz val="18"/>
        <rFont val="宋体"/>
        <charset val="134"/>
      </rPr>
      <t>永久起搏器安装费</t>
    </r>
    <r>
      <rPr>
        <sz val="18"/>
        <rFont val="Times New Roman"/>
        <charset val="134"/>
      </rPr>
      <t>-</t>
    </r>
    <r>
      <rPr>
        <sz val="18"/>
        <rFont val="宋体"/>
        <charset val="134"/>
      </rPr>
      <t>三腔起搏器</t>
    </r>
    <r>
      <rPr>
        <sz val="18"/>
        <rFont val="Times New Roman"/>
        <charset val="134"/>
      </rPr>
      <t>/</t>
    </r>
    <r>
      <rPr>
        <sz val="18"/>
        <rFont val="宋体"/>
        <charset val="134"/>
      </rPr>
      <t>除颤器安装（加收）</t>
    </r>
  </si>
  <si>
    <t>013308000220100</t>
  </si>
  <si>
    <r>
      <rPr>
        <sz val="18"/>
        <rFont val="宋体"/>
        <charset val="134"/>
      </rPr>
      <t>永久起搏器安装费</t>
    </r>
    <r>
      <rPr>
        <sz val="18"/>
        <rFont val="Times New Roman"/>
        <charset val="134"/>
      </rPr>
      <t>-</t>
    </r>
    <r>
      <rPr>
        <sz val="18"/>
        <rFont val="宋体"/>
        <charset val="134"/>
      </rPr>
      <t>植入式心脏复律除颤器安装（扩展）</t>
    </r>
  </si>
  <si>
    <t>013308000221100</t>
  </si>
  <si>
    <r>
      <rPr>
        <sz val="18"/>
        <rFont val="宋体"/>
        <charset val="134"/>
      </rPr>
      <t>永久起搏器安装费</t>
    </r>
    <r>
      <rPr>
        <sz val="18"/>
        <rFont val="Times New Roman"/>
        <charset val="134"/>
      </rPr>
      <t>-</t>
    </r>
    <r>
      <rPr>
        <sz val="18"/>
        <rFont val="宋体"/>
        <charset val="134"/>
      </rPr>
      <t>植入式心脏收缩力调节器安装（扩展）</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</si>
  <si>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</si>
  <si>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</si>
  <si>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</si>
  <si>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</si>
  <si>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</si>
  <si>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r>
      <rPr>
        <sz val="18"/>
        <rFont val="宋体"/>
        <charset val="134"/>
      </rPr>
      <t>永久起搏器电极取出费</t>
    </r>
    <r>
      <rPr>
        <sz val="18"/>
        <rFont val="Times New Roman"/>
        <charset val="134"/>
      </rPr>
      <t>-</t>
    </r>
    <r>
      <rPr>
        <sz val="18"/>
        <rFont val="宋体"/>
        <charset val="134"/>
      </rPr>
      <t>儿童（加收）</t>
    </r>
  </si>
  <si>
    <t>013308000230011</t>
  </si>
  <si>
    <r>
      <rPr>
        <sz val="18"/>
        <rFont val="宋体"/>
        <charset val="134"/>
      </rPr>
      <t>永久起搏器电极取出费</t>
    </r>
    <r>
      <rPr>
        <sz val="18"/>
        <rFont val="Times New Roman"/>
        <charset val="134"/>
      </rPr>
      <t>-</t>
    </r>
    <r>
      <rPr>
        <sz val="18"/>
        <rFont val="宋体"/>
        <charset val="134"/>
      </rPr>
      <t>结扎包埋（加收）</t>
    </r>
  </si>
  <si>
    <t>013308000230021</t>
  </si>
  <si>
    <r>
      <rPr>
        <sz val="18"/>
        <rFont val="宋体"/>
        <charset val="134"/>
      </rPr>
      <t>永久起搏器电极取出费</t>
    </r>
    <r>
      <rPr>
        <sz val="18"/>
        <rFont val="Times New Roman"/>
        <charset val="134"/>
      </rPr>
      <t>-</t>
    </r>
    <r>
      <rPr>
        <sz val="18"/>
        <rFont val="宋体"/>
        <charset val="134"/>
      </rPr>
      <t>导线调整（减收）</t>
    </r>
  </si>
  <si>
    <t>013308000230100</t>
  </si>
  <si>
    <r>
      <rPr>
        <sz val="18"/>
        <rFont val="宋体"/>
        <charset val="134"/>
      </rPr>
      <t>永久起搏器电极取出费</t>
    </r>
    <r>
      <rPr>
        <sz val="18"/>
        <rFont val="Times New Roman"/>
        <charset val="134"/>
      </rPr>
      <t>-</t>
    </r>
    <r>
      <rPr>
        <sz val="18"/>
        <rFont val="宋体"/>
        <charset val="134"/>
      </rPr>
      <t>植入式心脏复律除颤器电极取出（扩展）</t>
    </r>
  </si>
  <si>
    <t>013308000231100</t>
  </si>
  <si>
    <r>
      <rPr>
        <sz val="18"/>
        <rFont val="宋体"/>
        <charset val="134"/>
      </rPr>
      <t>永久起搏器电极取出费</t>
    </r>
    <r>
      <rPr>
        <sz val="18"/>
        <rFont val="Times New Roman"/>
        <charset val="134"/>
      </rPr>
      <t>-</t>
    </r>
    <r>
      <rPr>
        <sz val="18"/>
        <rFont val="宋体"/>
        <charset val="134"/>
      </rPr>
      <t>植入式心脏收缩力调节器电极取出（扩展）</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</si>
  <si>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</si>
  <si>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</si>
  <si>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</si>
  <si>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</si>
  <si>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</si>
  <si>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</si>
  <si>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r>
      <rPr>
        <sz val="18"/>
        <rFont val="宋体"/>
        <charset val="134"/>
      </rPr>
      <t>永久起搏器更换费</t>
    </r>
    <r>
      <rPr>
        <sz val="18"/>
        <rFont val="Times New Roman"/>
        <charset val="134"/>
      </rPr>
      <t>-</t>
    </r>
    <r>
      <rPr>
        <sz val="18"/>
        <rFont val="宋体"/>
        <charset val="134"/>
      </rPr>
      <t>儿童（加收）</t>
    </r>
  </si>
  <si>
    <t>013308000240100</t>
  </si>
  <si>
    <r>
      <rPr>
        <sz val="18"/>
        <rFont val="宋体"/>
        <charset val="134"/>
      </rPr>
      <t>永久起搏器更换费</t>
    </r>
    <r>
      <rPr>
        <sz val="18"/>
        <rFont val="Times New Roman"/>
        <charset val="134"/>
      </rPr>
      <t>-</t>
    </r>
    <r>
      <rPr>
        <sz val="18"/>
        <rFont val="宋体"/>
        <charset val="134"/>
      </rPr>
      <t>植入式心脏复律除颤器更换（扩展）</t>
    </r>
  </si>
  <si>
    <t>013308000241100</t>
  </si>
  <si>
    <r>
      <rPr>
        <sz val="18"/>
        <rFont val="宋体"/>
        <charset val="134"/>
      </rPr>
      <t>永久起搏器更换费</t>
    </r>
    <r>
      <rPr>
        <sz val="18"/>
        <rFont val="Times New Roman"/>
        <charset val="134"/>
      </rPr>
      <t>-</t>
    </r>
    <r>
      <rPr>
        <sz val="18"/>
        <rFont val="宋体"/>
        <charset val="134"/>
      </rPr>
      <t>植入式心脏收缩力调节器更换（扩展）</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</si>
  <si>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</si>
  <si>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</si>
  <si>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</si>
  <si>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</si>
  <si>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</si>
  <si>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r>
      <rPr>
        <sz val="18"/>
        <rFont val="宋体"/>
        <charset val="134"/>
      </rPr>
      <t>永久起搏器取出费</t>
    </r>
    <r>
      <rPr>
        <sz val="18"/>
        <rFont val="Times New Roman"/>
        <charset val="134"/>
      </rPr>
      <t>-</t>
    </r>
    <r>
      <rPr>
        <sz val="18"/>
        <rFont val="宋体"/>
        <charset val="134"/>
      </rPr>
      <t>儿童（加收）</t>
    </r>
  </si>
  <si>
    <t>013308000250011</t>
  </si>
  <si>
    <r>
      <rPr>
        <sz val="18"/>
        <rFont val="宋体"/>
        <charset val="134"/>
      </rPr>
      <t>永久起搏器取出费</t>
    </r>
    <r>
      <rPr>
        <sz val="18"/>
        <rFont val="Times New Roman"/>
        <charset val="134"/>
      </rPr>
      <t>-</t>
    </r>
    <r>
      <rPr>
        <sz val="18"/>
        <rFont val="宋体"/>
        <charset val="134"/>
      </rPr>
      <t>囊袋清创（加收）</t>
    </r>
  </si>
  <si>
    <t>013308000250100</t>
  </si>
  <si>
    <r>
      <rPr>
        <sz val="18"/>
        <rFont val="宋体"/>
        <charset val="134"/>
      </rPr>
      <t>永久起搏器取出费</t>
    </r>
    <r>
      <rPr>
        <sz val="18"/>
        <rFont val="Times New Roman"/>
        <charset val="134"/>
      </rPr>
      <t>-</t>
    </r>
    <r>
      <rPr>
        <sz val="18"/>
        <rFont val="宋体"/>
        <charset val="134"/>
      </rPr>
      <t>植入式心脏复律除颤器取出（扩展）</t>
    </r>
  </si>
  <si>
    <t>013308000251100</t>
  </si>
  <si>
    <r>
      <rPr>
        <sz val="18"/>
        <rFont val="宋体"/>
        <charset val="134"/>
      </rPr>
      <t>永久起搏器取出费</t>
    </r>
    <r>
      <rPr>
        <sz val="18"/>
        <rFont val="Times New Roman"/>
        <charset val="134"/>
      </rPr>
      <t>-</t>
    </r>
    <r>
      <rPr>
        <sz val="18"/>
        <rFont val="宋体"/>
        <charset val="134"/>
      </rPr>
      <t>植入式心脏收缩力调节器取出（扩展）</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</si>
  <si>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</si>
  <si>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</si>
  <si>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</si>
  <si>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</si>
  <si>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</si>
  <si>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r>
      <rPr>
        <sz val="18"/>
        <rFont val="宋体"/>
        <charset val="134"/>
      </rPr>
      <t>心外膜永久起搏器植入费</t>
    </r>
    <r>
      <rPr>
        <sz val="18"/>
        <rFont val="Times New Roman"/>
        <charset val="134"/>
      </rPr>
      <t>-</t>
    </r>
    <r>
      <rPr>
        <sz val="18"/>
        <rFont val="宋体"/>
        <charset val="134"/>
      </rPr>
      <t>儿童（加收）</t>
    </r>
  </si>
  <si>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</si>
  <si>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</si>
  <si>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</si>
  <si>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</si>
  <si>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</si>
  <si>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r>
      <rPr>
        <sz val="18"/>
        <rFont val="宋体"/>
        <charset val="134"/>
      </rPr>
      <t>临时起搏器安装费</t>
    </r>
    <r>
      <rPr>
        <sz val="18"/>
        <rFont val="Times New Roman"/>
        <charset val="134"/>
      </rPr>
      <t>-</t>
    </r>
    <r>
      <rPr>
        <sz val="18"/>
        <rFont val="宋体"/>
        <charset val="134"/>
      </rPr>
      <t>儿童（加收）</t>
    </r>
  </si>
  <si>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</si>
  <si>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</si>
  <si>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</si>
  <si>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</si>
  <si>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</si>
  <si>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</si>
  <si>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r>
      <rPr>
        <sz val="18"/>
        <rFont val="宋体"/>
        <charset val="134"/>
      </rPr>
      <t>临时起搏器取出费</t>
    </r>
    <r>
      <rPr>
        <sz val="18"/>
        <rFont val="Times New Roman"/>
        <charset val="134"/>
      </rPr>
      <t>-</t>
    </r>
    <r>
      <rPr>
        <sz val="18"/>
        <rFont val="宋体"/>
        <charset val="134"/>
      </rPr>
      <t>儿童（加收）</t>
    </r>
  </si>
  <si>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</si>
  <si>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</si>
  <si>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</si>
  <si>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</si>
  <si>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</si>
  <si>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</si>
  <si>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</si>
  <si>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</si>
  <si>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r>
      <rPr>
        <sz val="18"/>
        <rFont val="宋体"/>
        <charset val="134"/>
      </rPr>
      <t>1.本项目中的</t>
    </r>
    <r>
      <rPr>
        <sz val="18"/>
        <rFont val="Times New Roman"/>
        <charset val="134"/>
      </rPr>
      <t>“</t>
    </r>
    <r>
      <rPr>
        <sz val="18"/>
        <rFont val="宋体"/>
        <charset val="134"/>
      </rPr>
      <t>微创体外循环转流</t>
    </r>
    <r>
      <rPr>
        <sz val="18"/>
        <rFont val="Times New Roman"/>
        <charset val="134"/>
      </rPr>
      <t>”</t>
    </r>
    <r>
      <rPr>
        <sz val="18"/>
        <rFont val="宋体"/>
        <charset val="134"/>
      </rPr>
      <t>指：因手术需要开展的负压辅助静脉引流技术。2.第一小时单价按100%收取，第二小时单价按50%收取，第三小时及以上单价按10%收取。</t>
    </r>
  </si>
  <si>
    <t>013308000290001</t>
  </si>
  <si>
    <r>
      <rPr>
        <sz val="18"/>
        <rFont val="宋体"/>
        <charset val="134"/>
      </rPr>
      <t>体外循环转流费</t>
    </r>
    <r>
      <rPr>
        <sz val="18"/>
        <rFont val="Times New Roman"/>
        <charset val="134"/>
      </rPr>
      <t>-</t>
    </r>
    <r>
      <rPr>
        <sz val="18"/>
        <rFont val="宋体"/>
        <charset val="134"/>
      </rPr>
      <t>儿童（加收）</t>
    </r>
  </si>
  <si>
    <t>013308000290011</t>
  </si>
  <si>
    <r>
      <rPr>
        <sz val="18"/>
        <rFont val="宋体"/>
        <charset val="134"/>
      </rPr>
      <t>体外循环转流费</t>
    </r>
    <r>
      <rPr>
        <sz val="18"/>
        <rFont val="Times New Roman"/>
        <charset val="134"/>
      </rPr>
      <t>-</t>
    </r>
    <r>
      <rPr>
        <sz val="18"/>
        <rFont val="宋体"/>
        <charset val="134"/>
      </rPr>
      <t>微创体外循环转流（加收）</t>
    </r>
  </si>
  <si>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</si>
  <si>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</si>
  <si>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</si>
  <si>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</si>
  <si>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8"/>
        <rFont val="宋体"/>
        <charset val="134"/>
      </rPr>
      <t>不可与</t>
    </r>
    <r>
      <rPr>
        <sz val="18"/>
        <rFont val="Times New Roman"/>
        <charset val="134"/>
      </rPr>
      <t>“</t>
    </r>
    <r>
      <rPr>
        <sz val="18"/>
        <rFont val="宋体"/>
        <charset val="134"/>
      </rPr>
      <t>体外循环转流费</t>
    </r>
    <r>
      <rPr>
        <sz val="18"/>
        <rFont val="Times New Roman"/>
        <charset val="134"/>
      </rPr>
      <t>”</t>
    </r>
    <r>
      <rPr>
        <sz val="18"/>
        <rFont val="宋体"/>
        <charset val="134"/>
      </rPr>
      <t>在同台手术同时收取。</t>
    </r>
  </si>
  <si>
    <t>013308000300001</t>
  </si>
  <si>
    <r>
      <rPr>
        <sz val="18"/>
        <rFont val="宋体"/>
        <charset val="134"/>
      </rPr>
      <t>备体外循环费</t>
    </r>
    <r>
      <rPr>
        <sz val="18"/>
        <rFont val="Times New Roman"/>
        <charset val="134"/>
      </rPr>
      <t>-</t>
    </r>
    <r>
      <rPr>
        <sz val="18"/>
        <rFont val="宋体"/>
        <charset val="134"/>
      </rPr>
      <t>儿童（加收）</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</si>
  <si>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</si>
  <si>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</si>
  <si>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</si>
  <si>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</si>
  <si>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r>
      <rPr>
        <sz val="18"/>
        <rFont val="宋体"/>
        <charset val="134"/>
      </rPr>
      <t>本项目中的</t>
    </r>
    <r>
      <rPr>
        <sz val="18"/>
        <rFont val="Times New Roman"/>
        <charset val="134"/>
      </rPr>
      <t>“</t>
    </r>
    <r>
      <rPr>
        <sz val="18"/>
        <rFont val="宋体"/>
        <charset val="134"/>
      </rPr>
      <t>体外循环辅助装置</t>
    </r>
    <r>
      <rPr>
        <sz val="18"/>
        <rFont val="Times New Roman"/>
        <charset val="134"/>
      </rPr>
      <t>”</t>
    </r>
    <r>
      <rPr>
        <sz val="18"/>
        <rFont val="宋体"/>
        <charset val="134"/>
      </rPr>
      <t>指：通过各种原理进行短期心室循环的装置。</t>
    </r>
  </si>
  <si>
    <t>013107000080001</t>
  </si>
  <si>
    <r>
      <rPr>
        <sz val="18"/>
        <rFont val="宋体"/>
        <charset val="134"/>
      </rPr>
      <t>体外人工膜肺安装费</t>
    </r>
    <r>
      <rPr>
        <sz val="18"/>
        <rFont val="Times New Roman"/>
        <charset val="134"/>
      </rPr>
      <t>-</t>
    </r>
    <r>
      <rPr>
        <sz val="18"/>
        <rFont val="宋体"/>
        <charset val="134"/>
      </rPr>
      <t>儿童（加收）</t>
    </r>
  </si>
  <si>
    <t>013107000080100</t>
  </si>
  <si>
    <r>
      <rPr>
        <sz val="18"/>
        <rFont val="宋体"/>
        <charset val="134"/>
      </rPr>
      <t>体外人工膜肺安装费</t>
    </r>
    <r>
      <rPr>
        <sz val="18"/>
        <rFont val="Times New Roman"/>
        <charset val="134"/>
      </rPr>
      <t>-</t>
    </r>
    <r>
      <rPr>
        <sz val="18"/>
        <rFont val="宋体"/>
        <charset val="134"/>
      </rPr>
      <t>体外循环辅助装置安装（扩展）</t>
    </r>
  </si>
  <si>
    <t>013107000090000</t>
  </si>
  <si>
    <t>体外人工膜肺撤除费</t>
  </si>
  <si>
    <t>撤除体外膜肺。</t>
  </si>
  <si>
    <t>所定价格涵盖患者评估、减流、停机、撤除等步骤所需的人力资源、设备运转成本和基本物质资源消耗。</t>
  </si>
  <si>
    <t>013107000090001</t>
  </si>
  <si>
    <r>
      <rPr>
        <sz val="18"/>
        <rFont val="宋体"/>
        <charset val="134"/>
      </rPr>
      <t>体外人工膜肺撤除费</t>
    </r>
    <r>
      <rPr>
        <sz val="18"/>
        <rFont val="Times New Roman"/>
        <charset val="134"/>
      </rPr>
      <t>-</t>
    </r>
    <r>
      <rPr>
        <sz val="18"/>
        <rFont val="宋体"/>
        <charset val="134"/>
      </rPr>
      <t>儿童（加收）</t>
    </r>
  </si>
  <si>
    <t>013107000090100</t>
  </si>
  <si>
    <r>
      <rPr>
        <sz val="18"/>
        <rFont val="宋体"/>
        <charset val="134"/>
      </rPr>
      <t>体外人工膜肺撤除费</t>
    </r>
    <r>
      <rPr>
        <sz val="18"/>
        <rFont val="Times New Roman"/>
        <charset val="134"/>
      </rPr>
      <t>-</t>
    </r>
    <r>
      <rPr>
        <sz val="18"/>
        <rFont val="宋体"/>
        <charset val="134"/>
      </rPr>
      <t>体外循环辅助装置撤除（扩展）</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</si>
  <si>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</si>
  <si>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</si>
  <si>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</si>
  <si>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</si>
  <si>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</si>
  <si>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r>
      <rPr>
        <sz val="18"/>
        <rFont val="宋体"/>
        <charset val="134"/>
      </rPr>
      <t>体外人工膜肺运行监测费</t>
    </r>
    <r>
      <rPr>
        <sz val="18"/>
        <rFont val="Times New Roman"/>
        <charset val="134"/>
      </rPr>
      <t>-</t>
    </r>
    <r>
      <rPr>
        <sz val="18"/>
        <rFont val="宋体"/>
        <charset val="134"/>
      </rPr>
      <t>体外循环辅助装置运行监测（扩展）</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</si>
  <si>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</si>
  <si>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</si>
  <si>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</si>
  <si>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</si>
  <si>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</si>
  <si>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r>
      <rPr>
        <sz val="18"/>
        <rFont val="宋体"/>
        <charset val="134"/>
      </rPr>
      <t>体外人工膜肺置换费</t>
    </r>
    <r>
      <rPr>
        <sz val="18"/>
        <rFont val="Times New Roman"/>
        <charset val="134"/>
      </rPr>
      <t>-</t>
    </r>
    <r>
      <rPr>
        <sz val="18"/>
        <rFont val="宋体"/>
        <charset val="134"/>
      </rPr>
      <t>儿童（加收）</t>
    </r>
  </si>
  <si>
    <t>013107000100100</t>
  </si>
  <si>
    <r>
      <rPr>
        <sz val="18"/>
        <rFont val="宋体"/>
        <charset val="134"/>
      </rPr>
      <t>体外人工膜肺置换费</t>
    </r>
    <r>
      <rPr>
        <sz val="18"/>
        <rFont val="Times New Roman"/>
        <charset val="134"/>
      </rPr>
      <t>-</t>
    </r>
    <r>
      <rPr>
        <sz val="18"/>
        <rFont val="宋体"/>
        <charset val="134"/>
      </rPr>
      <t>体外循环辅助装置置换（扩展）</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</si>
  <si>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</si>
  <si>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</si>
  <si>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</si>
  <si>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</si>
  <si>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</si>
  <si>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r>
      <rPr>
        <sz val="18"/>
        <rFont val="宋体"/>
        <charset val="134"/>
      </rPr>
      <t>心室辅助装置植入费</t>
    </r>
    <r>
      <rPr>
        <sz val="18"/>
        <rFont val="Times New Roman"/>
        <charset val="134"/>
      </rPr>
      <t>-</t>
    </r>
    <r>
      <rPr>
        <sz val="18"/>
        <rFont val="宋体"/>
        <charset val="134"/>
      </rPr>
      <t>儿童（加收）</t>
    </r>
  </si>
  <si>
    <t>013308000010011</t>
  </si>
  <si>
    <r>
      <rPr>
        <sz val="18"/>
        <rFont val="宋体"/>
        <charset val="134"/>
      </rPr>
      <t>心室辅助装置植入费</t>
    </r>
    <r>
      <rPr>
        <sz val="18"/>
        <rFont val="Times New Roman"/>
        <charset val="134"/>
      </rPr>
      <t>-</t>
    </r>
    <r>
      <rPr>
        <sz val="18"/>
        <rFont val="宋体"/>
        <charset val="134"/>
      </rPr>
      <t>再次手术（加收）</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</si>
  <si>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</si>
  <si>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</si>
  <si>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</si>
  <si>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</si>
  <si>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8"/>
        <rFont val="宋体"/>
        <charset val="134"/>
      </rPr>
      <t>心室辅助装置置换按</t>
    </r>
    <r>
      <rPr>
        <sz val="18"/>
        <rFont val="Times New Roman"/>
        <charset val="134"/>
      </rPr>
      <t>“</t>
    </r>
    <r>
      <rPr>
        <sz val="18"/>
        <rFont val="宋体"/>
        <charset val="134"/>
      </rPr>
      <t>心室辅助装置植入费</t>
    </r>
    <r>
      <rPr>
        <sz val="18"/>
        <rFont val="Times New Roman"/>
        <charset val="134"/>
      </rPr>
      <t>”</t>
    </r>
    <r>
      <rPr>
        <sz val="18"/>
        <rFont val="宋体"/>
        <charset val="134"/>
      </rPr>
      <t>及</t>
    </r>
    <r>
      <rPr>
        <sz val="18"/>
        <rFont val="Times New Roman"/>
        <charset val="134"/>
      </rPr>
      <t>“</t>
    </r>
    <r>
      <rPr>
        <sz val="18"/>
        <rFont val="宋体"/>
        <charset val="134"/>
      </rPr>
      <t>心室辅助装置取出费</t>
    </r>
    <r>
      <rPr>
        <sz val="18"/>
        <rFont val="Times New Roman"/>
        <charset val="134"/>
      </rPr>
      <t>”</t>
    </r>
    <r>
      <rPr>
        <sz val="18"/>
        <rFont val="宋体"/>
        <charset val="134"/>
      </rPr>
      <t>收取。</t>
    </r>
  </si>
  <si>
    <t>013308000020001</t>
  </si>
  <si>
    <r>
      <rPr>
        <sz val="18"/>
        <rFont val="宋体"/>
        <charset val="134"/>
      </rPr>
      <t>心室辅助装置取出费</t>
    </r>
    <r>
      <rPr>
        <sz val="18"/>
        <rFont val="Times New Roman"/>
        <charset val="134"/>
      </rPr>
      <t>-</t>
    </r>
    <r>
      <rPr>
        <sz val="18"/>
        <rFont val="宋体"/>
        <charset val="134"/>
      </rPr>
      <t>儿童（加收）</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</si>
  <si>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</si>
  <si>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</si>
  <si>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</si>
  <si>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</si>
  <si>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</si>
  <si>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</si>
  <si>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</si>
  <si>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</si>
  <si>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</si>
  <si>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r>
      <rPr>
        <sz val="18"/>
        <rFont val="宋体"/>
        <charset val="134"/>
      </rPr>
      <t>冠状动脉旁路移植费</t>
    </r>
    <r>
      <rPr>
        <sz val="18"/>
        <rFont val="Times New Roman"/>
        <charset val="134"/>
      </rPr>
      <t>-</t>
    </r>
    <r>
      <rPr>
        <sz val="18"/>
        <rFont val="宋体"/>
        <charset val="134"/>
      </rPr>
      <t>儿童（加收）</t>
    </r>
  </si>
  <si>
    <t>013308000310011</t>
  </si>
  <si>
    <r>
      <rPr>
        <sz val="18"/>
        <rFont val="宋体"/>
        <charset val="134"/>
      </rPr>
      <t>冠状动脉旁路移植费</t>
    </r>
    <r>
      <rPr>
        <sz val="18"/>
        <rFont val="Times New Roman"/>
        <charset val="134"/>
      </rPr>
      <t>-</t>
    </r>
    <r>
      <rPr>
        <sz val="18"/>
        <rFont val="宋体"/>
        <charset val="134"/>
      </rPr>
      <t>微创手术（加收）</t>
    </r>
  </si>
  <si>
    <t>013308000310021</t>
  </si>
  <si>
    <r>
      <rPr>
        <sz val="18"/>
        <rFont val="宋体"/>
        <charset val="134"/>
      </rPr>
      <t>冠状动脉旁路移植费</t>
    </r>
    <r>
      <rPr>
        <sz val="18"/>
        <rFont val="Times New Roman"/>
        <charset val="134"/>
      </rPr>
      <t>-</t>
    </r>
    <r>
      <rPr>
        <sz val="18"/>
        <rFont val="宋体"/>
        <charset val="134"/>
      </rPr>
      <t>再次手术（加收）</t>
    </r>
  </si>
  <si>
    <t>013308000310031</t>
  </si>
  <si>
    <r>
      <rPr>
        <sz val="18"/>
        <rFont val="宋体"/>
        <charset val="134"/>
      </rPr>
      <t>冠状动脉旁路移植费</t>
    </r>
    <r>
      <rPr>
        <sz val="18"/>
        <rFont val="Times New Roman"/>
        <charset val="134"/>
      </rPr>
      <t>-</t>
    </r>
    <r>
      <rPr>
        <sz val="18"/>
        <rFont val="宋体"/>
        <charset val="134"/>
      </rPr>
      <t>每使用一支动脉桥（加收）</t>
    </r>
  </si>
  <si>
    <t>013308000310041</t>
  </si>
  <si>
    <r>
      <rPr>
        <sz val="18"/>
        <rFont val="宋体"/>
        <charset val="134"/>
      </rPr>
      <t>冠状动脉旁路移植费</t>
    </r>
    <r>
      <rPr>
        <sz val="18"/>
        <rFont val="Times New Roman"/>
        <charset val="134"/>
      </rPr>
      <t>-</t>
    </r>
    <r>
      <rPr>
        <sz val="18"/>
        <rFont val="宋体"/>
        <charset val="134"/>
      </rPr>
      <t>冠状动脉内膜剥脱（加收）</t>
    </r>
  </si>
  <si>
    <t>013308000320000</t>
  </si>
  <si>
    <t>腔静脉右心房搭桥费</t>
  </si>
  <si>
    <r>
      <rPr>
        <sz val="18"/>
        <rFont val="宋体"/>
        <charset val="134"/>
      </rPr>
      <t>通过手术建立上腔静脉</t>
    </r>
    <r>
      <rPr>
        <sz val="18"/>
        <rFont val="Times New Roman"/>
        <charset val="134"/>
      </rPr>
      <t>/</t>
    </r>
    <r>
      <rPr>
        <sz val="18"/>
        <rFont val="宋体"/>
        <charset val="134"/>
      </rPr>
      <t>下腔静脉与右心房之间的血流通路。</t>
    </r>
  </si>
  <si>
    <t>013308000320001</t>
  </si>
  <si>
    <r>
      <rPr>
        <sz val="18"/>
        <rFont val="宋体"/>
        <charset val="134"/>
      </rPr>
      <t>腔静脉右心房搭桥费</t>
    </r>
    <r>
      <rPr>
        <sz val="18"/>
        <rFont val="Times New Roman"/>
        <charset val="134"/>
      </rPr>
      <t>-</t>
    </r>
    <r>
      <rPr>
        <sz val="18"/>
        <rFont val="宋体"/>
        <charset val="134"/>
      </rPr>
      <t>儿童（加收）</t>
    </r>
  </si>
  <si>
    <t>013308000330000</t>
  </si>
  <si>
    <t>冠状动脉肌桥松解费</t>
  </si>
  <si>
    <t>通过切除部分心肌组织，减少对冠状动脉的压迫。</t>
  </si>
  <si>
    <t>所定价格涵盖手术计划、术区准备、消毒、切开、缝合、处理用物等步骤所需的人力资源和基本物质资源消耗。</t>
  </si>
  <si>
    <r>
      <rPr>
        <sz val="18"/>
        <rFont val="宋体"/>
        <charset val="134"/>
      </rPr>
      <t>不与</t>
    </r>
    <r>
      <rPr>
        <sz val="18"/>
        <rFont val="Times New Roman"/>
        <charset val="134"/>
      </rPr>
      <t>“</t>
    </r>
    <r>
      <rPr>
        <sz val="18"/>
        <rFont val="宋体"/>
        <charset val="134"/>
      </rPr>
      <t>冠状动脉旁路移植费</t>
    </r>
    <r>
      <rPr>
        <sz val="18"/>
        <rFont val="Times New Roman"/>
        <charset val="134"/>
      </rPr>
      <t>”</t>
    </r>
    <r>
      <rPr>
        <sz val="18"/>
        <rFont val="宋体"/>
        <charset val="134"/>
      </rPr>
      <t>同时收取。</t>
    </r>
  </si>
  <si>
    <t>013308000330001</t>
  </si>
  <si>
    <r>
      <rPr>
        <sz val="18"/>
        <rFont val="宋体"/>
        <charset val="134"/>
      </rPr>
      <t>冠状动脉肌桥松解费</t>
    </r>
    <r>
      <rPr>
        <sz val="18"/>
        <rFont val="Times New Roman"/>
        <charset val="134"/>
      </rPr>
      <t>-</t>
    </r>
    <r>
      <rPr>
        <sz val="18"/>
        <rFont val="宋体"/>
        <charset val="134"/>
      </rPr>
      <t>儿童（加收）</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</si>
  <si>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</si>
  <si>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</si>
  <si>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</si>
  <si>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</si>
  <si>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</si>
  <si>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r>
      <rPr>
        <sz val="18"/>
        <rFont val="宋体"/>
        <charset val="134"/>
      </rPr>
      <t>室壁瘤手术费</t>
    </r>
    <r>
      <rPr>
        <sz val="18"/>
        <rFont val="Times New Roman"/>
        <charset val="134"/>
      </rPr>
      <t>-</t>
    </r>
    <r>
      <rPr>
        <sz val="18"/>
        <rFont val="宋体"/>
        <charset val="134"/>
      </rPr>
      <t>儿童（加收）</t>
    </r>
  </si>
  <si>
    <t>013308000340011</t>
  </si>
  <si>
    <r>
      <rPr>
        <sz val="18"/>
        <rFont val="宋体"/>
        <charset val="134"/>
      </rPr>
      <t>室壁瘤手术费</t>
    </r>
    <r>
      <rPr>
        <sz val="18"/>
        <rFont val="Times New Roman"/>
        <charset val="134"/>
      </rPr>
      <t>-</t>
    </r>
    <r>
      <rPr>
        <sz val="18"/>
        <rFont val="宋体"/>
        <charset val="134"/>
      </rPr>
      <t>室间隔穿孔修补（加收）</t>
    </r>
  </si>
  <si>
    <t>013308000340021</t>
  </si>
  <si>
    <r>
      <rPr>
        <sz val="18"/>
        <rFont val="宋体"/>
        <charset val="134"/>
      </rPr>
      <t>室壁瘤手术费</t>
    </r>
    <r>
      <rPr>
        <sz val="18"/>
        <rFont val="Times New Roman"/>
        <charset val="134"/>
      </rPr>
      <t>-</t>
    </r>
    <r>
      <rPr>
        <sz val="18"/>
        <rFont val="宋体"/>
        <charset val="134"/>
      </rPr>
      <t>左室成形（加收）</t>
    </r>
  </si>
  <si>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</si>
  <si>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</si>
  <si>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</si>
  <si>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</si>
  <si>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</si>
  <si>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r>
      <rPr>
        <sz val="18"/>
        <rFont val="宋体"/>
        <charset val="134"/>
      </rPr>
      <t>心包剥脱费</t>
    </r>
    <r>
      <rPr>
        <sz val="18"/>
        <rFont val="Times New Roman"/>
        <charset val="134"/>
      </rPr>
      <t>-</t>
    </r>
    <r>
      <rPr>
        <sz val="18"/>
        <rFont val="宋体"/>
        <charset val="134"/>
      </rPr>
      <t>儿童（加收）</t>
    </r>
  </si>
  <si>
    <t>013308000360000</t>
  </si>
  <si>
    <t>心脏血栓清除费</t>
  </si>
  <si>
    <r>
      <rPr>
        <sz val="18"/>
        <rFont val="宋体"/>
        <charset val="134"/>
      </rPr>
      <t>通过手术对心房</t>
    </r>
    <r>
      <rPr>
        <sz val="18"/>
        <rFont val="Times New Roman"/>
        <charset val="134"/>
      </rPr>
      <t>/</t>
    </r>
    <r>
      <rPr>
        <sz val="18"/>
        <rFont val="宋体"/>
        <charset val="134"/>
      </rPr>
      <t>心室血栓进行清除治疗。</t>
    </r>
  </si>
  <si>
    <t>所定价格涵盖手术计划、术区准备、消毒、切开、清除血栓、缝合、处理用物等步骤所需的人力资源和基本物质资源消耗。</t>
  </si>
  <si>
    <t>013308000360001</t>
  </si>
  <si>
    <r>
      <rPr>
        <sz val="18"/>
        <rFont val="宋体"/>
        <charset val="134"/>
      </rPr>
      <t>心脏血栓清除费</t>
    </r>
    <r>
      <rPr>
        <sz val="18"/>
        <rFont val="Times New Roman"/>
        <charset val="134"/>
      </rPr>
      <t>-</t>
    </r>
    <r>
      <rPr>
        <sz val="18"/>
        <rFont val="宋体"/>
        <charset val="134"/>
      </rPr>
      <t>儿童（加收）</t>
    </r>
  </si>
  <si>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</si>
  <si>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</si>
  <si>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</si>
  <si>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</si>
  <si>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</si>
  <si>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r>
      <rPr>
        <sz val="18"/>
        <rFont val="宋体"/>
        <charset val="134"/>
      </rPr>
      <t>心包开窗引流费</t>
    </r>
    <r>
      <rPr>
        <sz val="18"/>
        <rFont val="Times New Roman"/>
        <charset val="134"/>
      </rPr>
      <t>-</t>
    </r>
    <r>
      <rPr>
        <sz val="18"/>
        <rFont val="宋体"/>
        <charset val="134"/>
      </rPr>
      <t>儿童（加收）</t>
    </r>
  </si>
  <si>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</si>
  <si>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</si>
  <si>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</si>
  <si>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</si>
  <si>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</si>
  <si>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r>
      <rPr>
        <sz val="18"/>
        <rFont val="宋体"/>
        <charset val="134"/>
      </rPr>
      <t>心包肿瘤切除费</t>
    </r>
    <r>
      <rPr>
        <sz val="18"/>
        <rFont val="Times New Roman"/>
        <charset val="134"/>
      </rPr>
      <t>-</t>
    </r>
    <r>
      <rPr>
        <sz val="18"/>
        <rFont val="宋体"/>
        <charset val="134"/>
      </rPr>
      <t>儿童（加收）</t>
    </r>
  </si>
  <si>
    <t>013308000380011</t>
  </si>
  <si>
    <r>
      <rPr>
        <sz val="18"/>
        <rFont val="宋体"/>
        <charset val="134"/>
      </rPr>
      <t>心包肿瘤切除费</t>
    </r>
    <r>
      <rPr>
        <sz val="18"/>
        <rFont val="Times New Roman"/>
        <charset val="134"/>
      </rPr>
      <t>-</t>
    </r>
    <r>
      <rPr>
        <sz val="18"/>
        <rFont val="宋体"/>
        <charset val="134"/>
      </rPr>
      <t>恶性肿瘤（加收）</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</si>
  <si>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</si>
  <si>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</si>
  <si>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</si>
  <si>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</si>
  <si>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</si>
  <si>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r>
      <rPr>
        <sz val="18"/>
        <rFont val="宋体"/>
        <charset val="134"/>
      </rPr>
      <t>心脏肿瘤切除费</t>
    </r>
    <r>
      <rPr>
        <sz val="18"/>
        <rFont val="Times New Roman"/>
        <charset val="134"/>
      </rPr>
      <t>-</t>
    </r>
    <r>
      <rPr>
        <sz val="18"/>
        <rFont val="宋体"/>
        <charset val="134"/>
      </rPr>
      <t>儿童（加收）</t>
    </r>
  </si>
  <si>
    <t>013308000390011</t>
  </si>
  <si>
    <r>
      <rPr>
        <sz val="18"/>
        <rFont val="宋体"/>
        <charset val="134"/>
      </rPr>
      <t>心脏肿瘤切除费</t>
    </r>
    <r>
      <rPr>
        <sz val="18"/>
        <rFont val="Times New Roman"/>
        <charset val="134"/>
      </rPr>
      <t>-</t>
    </r>
    <r>
      <rPr>
        <sz val="18"/>
        <rFont val="宋体"/>
        <charset val="134"/>
      </rPr>
      <t>恶性肿瘤（加收）</t>
    </r>
  </si>
  <si>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</si>
  <si>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</si>
  <si>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</si>
  <si>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</si>
  <si>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</si>
  <si>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r>
      <rPr>
        <sz val="18"/>
        <rFont val="宋体"/>
        <charset val="134"/>
      </rPr>
      <t>心内异物取出费</t>
    </r>
    <r>
      <rPr>
        <sz val="18"/>
        <rFont val="Times New Roman"/>
        <charset val="134"/>
      </rPr>
      <t>-</t>
    </r>
    <r>
      <rPr>
        <sz val="18"/>
        <rFont val="宋体"/>
        <charset val="134"/>
      </rPr>
      <t>儿童（加收）</t>
    </r>
  </si>
  <si>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</si>
  <si>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</si>
  <si>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</si>
  <si>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</si>
  <si>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</si>
  <si>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r>
      <rPr>
        <sz val="18"/>
        <rFont val="宋体"/>
        <charset val="134"/>
      </rPr>
      <t>心脏破损修补费</t>
    </r>
    <r>
      <rPr>
        <sz val="18"/>
        <rFont val="Times New Roman"/>
        <charset val="134"/>
      </rPr>
      <t>-</t>
    </r>
    <r>
      <rPr>
        <sz val="18"/>
        <rFont val="宋体"/>
        <charset val="134"/>
      </rPr>
      <t>儿童（加收）</t>
    </r>
  </si>
  <si>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</si>
  <si>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</si>
  <si>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</si>
  <si>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</si>
  <si>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</si>
  <si>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</si>
  <si>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r>
      <rPr>
        <sz val="18"/>
        <rFont val="宋体"/>
        <charset val="134"/>
      </rPr>
      <t>开胸心脏挤压费</t>
    </r>
    <r>
      <rPr>
        <sz val="18"/>
        <rFont val="Times New Roman"/>
        <charset val="134"/>
      </rPr>
      <t>-</t>
    </r>
    <r>
      <rPr>
        <sz val="18"/>
        <rFont val="宋体"/>
        <charset val="134"/>
      </rPr>
      <t>儿童（加收）</t>
    </r>
  </si>
  <si>
    <t>013308000430000</t>
  </si>
  <si>
    <t>室间隔部分心肌切除费</t>
  </si>
  <si>
    <t>通过手术对原发性或继发性肥厚室间隔进行切除。</t>
  </si>
  <si>
    <t>013308000430001</t>
  </si>
  <si>
    <r>
      <rPr>
        <sz val="18"/>
        <rFont val="宋体"/>
        <charset val="134"/>
      </rPr>
      <t>室间隔部分心肌切除费</t>
    </r>
    <r>
      <rPr>
        <sz val="18"/>
        <rFont val="Times New Roman"/>
        <charset val="134"/>
      </rPr>
      <t>-</t>
    </r>
    <r>
      <rPr>
        <sz val="18"/>
        <rFont val="宋体"/>
        <charset val="134"/>
      </rPr>
      <t>儿童（加收）</t>
    </r>
  </si>
  <si>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</si>
  <si>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</si>
  <si>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</si>
  <si>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</si>
  <si>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</si>
  <si>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r>
      <rPr>
        <sz val="18"/>
        <rFont val="宋体"/>
        <charset val="134"/>
      </rPr>
      <t>心耳闭合费</t>
    </r>
    <r>
      <rPr>
        <sz val="18"/>
        <rFont val="Times New Roman"/>
        <charset val="134"/>
      </rPr>
      <t>-</t>
    </r>
    <r>
      <rPr>
        <sz val="18"/>
        <rFont val="宋体"/>
        <charset val="134"/>
      </rPr>
      <t>儿童（加收）</t>
    </r>
  </si>
  <si>
    <t>013308000440011</t>
  </si>
  <si>
    <r>
      <rPr>
        <sz val="18"/>
        <rFont val="宋体"/>
        <charset val="134"/>
      </rPr>
      <t>心耳闭合费</t>
    </r>
    <r>
      <rPr>
        <sz val="18"/>
        <rFont val="Times New Roman"/>
        <charset val="134"/>
      </rPr>
      <t>-</t>
    </r>
    <r>
      <rPr>
        <sz val="18"/>
        <rFont val="宋体"/>
        <charset val="134"/>
      </rPr>
      <t>微创手术（加收）</t>
    </r>
  </si>
  <si>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</si>
  <si>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</si>
  <si>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</si>
  <si>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</si>
  <si>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</si>
  <si>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r>
      <rPr>
        <sz val="18"/>
        <rFont val="宋体"/>
        <charset val="134"/>
      </rPr>
      <t>心脏直视消融费</t>
    </r>
    <r>
      <rPr>
        <sz val="18"/>
        <rFont val="Times New Roman"/>
        <charset val="134"/>
      </rPr>
      <t>-</t>
    </r>
    <r>
      <rPr>
        <sz val="18"/>
        <rFont val="宋体"/>
        <charset val="134"/>
      </rPr>
      <t>儿童（加收）</t>
    </r>
  </si>
  <si>
    <t>013308000450011</t>
  </si>
  <si>
    <r>
      <rPr>
        <sz val="18"/>
        <rFont val="宋体"/>
        <charset val="134"/>
      </rPr>
      <t>心脏直视消融费</t>
    </r>
    <r>
      <rPr>
        <sz val="18"/>
        <rFont val="Times New Roman"/>
        <charset val="134"/>
      </rPr>
      <t>-</t>
    </r>
    <r>
      <rPr>
        <sz val="18"/>
        <rFont val="宋体"/>
        <charset val="134"/>
      </rPr>
      <t>微创手术（加收）</t>
    </r>
  </si>
  <si>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</si>
  <si>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</si>
  <si>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</si>
  <si>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</si>
  <si>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8"/>
        <rFont val="宋体"/>
        <charset val="134"/>
      </rPr>
      <t>不与</t>
    </r>
    <r>
      <rPr>
        <sz val="18"/>
        <rFont val="Times New Roman"/>
        <charset val="134"/>
      </rPr>
      <t>“</t>
    </r>
    <r>
      <rPr>
        <sz val="18"/>
        <rFont val="宋体"/>
        <charset val="134"/>
      </rPr>
      <t>右室流出道疏通费</t>
    </r>
    <r>
      <rPr>
        <sz val="18"/>
        <rFont val="Times New Roman"/>
        <charset val="134"/>
      </rPr>
      <t>”</t>
    </r>
    <r>
      <rPr>
        <sz val="18"/>
        <rFont val="宋体"/>
        <charset val="134"/>
      </rPr>
      <t>及</t>
    </r>
    <r>
      <rPr>
        <sz val="18"/>
        <rFont val="Times New Roman"/>
        <charset val="134"/>
      </rPr>
      <t>“</t>
    </r>
    <r>
      <rPr>
        <sz val="18"/>
        <rFont val="宋体"/>
        <charset val="134"/>
      </rPr>
      <t>肺动脉成形费</t>
    </r>
    <r>
      <rPr>
        <sz val="18"/>
        <rFont val="Times New Roman"/>
        <charset val="134"/>
      </rPr>
      <t>”</t>
    </r>
    <r>
      <rPr>
        <sz val="18"/>
        <rFont val="宋体"/>
        <charset val="134"/>
      </rPr>
      <t>同时收取。</t>
    </r>
  </si>
  <si>
    <t>013308000460001</t>
  </si>
  <si>
    <r>
      <rPr>
        <sz val="18"/>
        <rFont val="宋体"/>
        <charset val="134"/>
      </rPr>
      <t>法洛四联症矫治费</t>
    </r>
    <r>
      <rPr>
        <sz val="18"/>
        <rFont val="Times New Roman"/>
        <charset val="134"/>
      </rPr>
      <t>-</t>
    </r>
    <r>
      <rPr>
        <sz val="18"/>
        <rFont val="宋体"/>
        <charset val="134"/>
      </rPr>
      <t>儿童（加收）</t>
    </r>
  </si>
  <si>
    <t>013308000470000</t>
  </si>
  <si>
    <t>房间隔缺损修补费</t>
  </si>
  <si>
    <t>通过手术对缺损房间隔进行修补。</t>
  </si>
  <si>
    <t>013308000470001</t>
  </si>
  <si>
    <r>
      <rPr>
        <sz val="18"/>
        <rFont val="宋体"/>
        <charset val="134"/>
      </rPr>
      <t>房间隔缺损修补费</t>
    </r>
    <r>
      <rPr>
        <sz val="18"/>
        <rFont val="Times New Roman"/>
        <charset val="134"/>
      </rPr>
      <t>-</t>
    </r>
    <r>
      <rPr>
        <sz val="18"/>
        <rFont val="宋体"/>
        <charset val="134"/>
      </rPr>
      <t>儿童（加收）</t>
    </r>
  </si>
  <si>
    <t>013308000470011</t>
  </si>
  <si>
    <r>
      <rPr>
        <sz val="18"/>
        <rFont val="宋体"/>
        <charset val="134"/>
      </rPr>
      <t>房间隔缺损修补费</t>
    </r>
    <r>
      <rPr>
        <sz val="18"/>
        <rFont val="Times New Roman"/>
        <charset val="134"/>
      </rPr>
      <t>-</t>
    </r>
    <r>
      <rPr>
        <sz val="18"/>
        <rFont val="宋体"/>
        <charset val="134"/>
      </rPr>
      <t>微创手术（加收）</t>
    </r>
  </si>
  <si>
    <t>013308000480000</t>
  </si>
  <si>
    <r>
      <rPr>
        <sz val="18"/>
        <rFont val="宋体"/>
        <charset val="134"/>
      </rPr>
      <t>房间隔造口</t>
    </r>
    <r>
      <rPr>
        <sz val="18"/>
        <rFont val="Times New Roman"/>
        <charset val="134"/>
      </rPr>
      <t>/</t>
    </r>
    <r>
      <rPr>
        <sz val="18"/>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</si>
  <si>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</si>
  <si>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</si>
  <si>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</si>
  <si>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r>
      <rPr>
        <sz val="18"/>
        <rFont val="宋体"/>
        <charset val="134"/>
      </rPr>
      <t>房间隔造口</t>
    </r>
    <r>
      <rPr>
        <sz val="18"/>
        <rFont val="Times New Roman"/>
        <charset val="134"/>
      </rPr>
      <t>/</t>
    </r>
    <r>
      <rPr>
        <sz val="18"/>
        <rFont val="宋体"/>
        <charset val="134"/>
      </rPr>
      <t>房间隔缺损扩大费</t>
    </r>
    <r>
      <rPr>
        <sz val="18"/>
        <rFont val="Times New Roman"/>
        <charset val="134"/>
      </rPr>
      <t>-</t>
    </r>
    <r>
      <rPr>
        <sz val="18"/>
        <rFont val="宋体"/>
        <charset val="134"/>
      </rPr>
      <t>儿童（加收）</t>
    </r>
  </si>
  <si>
    <t>013308000490000</t>
  </si>
  <si>
    <t>室间隔缺损修补费</t>
  </si>
  <si>
    <t>通过手术对缺损室间隔进行修补。</t>
  </si>
  <si>
    <t>013308000490001</t>
  </si>
  <si>
    <r>
      <rPr>
        <sz val="18"/>
        <rFont val="宋体"/>
        <charset val="134"/>
      </rPr>
      <t>室间隔缺损修补费</t>
    </r>
    <r>
      <rPr>
        <sz val="18"/>
        <rFont val="Times New Roman"/>
        <charset val="134"/>
      </rPr>
      <t>-</t>
    </r>
    <r>
      <rPr>
        <sz val="18"/>
        <rFont val="宋体"/>
        <charset val="134"/>
      </rPr>
      <t>儿童（加收）</t>
    </r>
  </si>
  <si>
    <t>013308000490011</t>
  </si>
  <si>
    <r>
      <rPr>
        <sz val="18"/>
        <rFont val="宋体"/>
        <charset val="134"/>
      </rPr>
      <t>室间隔缺损修补费</t>
    </r>
    <r>
      <rPr>
        <sz val="18"/>
        <rFont val="Times New Roman"/>
        <charset val="134"/>
      </rPr>
      <t>-</t>
    </r>
    <r>
      <rPr>
        <sz val="18"/>
        <rFont val="宋体"/>
        <charset val="134"/>
      </rPr>
      <t>微创手术（加收）</t>
    </r>
  </si>
  <si>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</si>
  <si>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</si>
  <si>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</si>
  <si>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</si>
  <si>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</si>
  <si>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r>
      <rPr>
        <sz val="18"/>
        <rFont val="宋体"/>
        <charset val="134"/>
      </rPr>
      <t>部分型心内膜垫缺损矫治费</t>
    </r>
    <r>
      <rPr>
        <sz val="18"/>
        <rFont val="Times New Roman"/>
        <charset val="134"/>
      </rPr>
      <t>-</t>
    </r>
    <r>
      <rPr>
        <sz val="18"/>
        <rFont val="宋体"/>
        <charset val="134"/>
      </rPr>
      <t>儿童（加收）</t>
    </r>
  </si>
  <si>
    <t>013308000500100</t>
  </si>
  <si>
    <r>
      <rPr>
        <sz val="18"/>
        <rFont val="宋体"/>
        <charset val="134"/>
      </rPr>
      <t>部分型心内膜垫缺损矫治费</t>
    </r>
    <r>
      <rPr>
        <sz val="18"/>
        <rFont val="Times New Roman"/>
        <charset val="134"/>
      </rPr>
      <t>-</t>
    </r>
    <r>
      <rPr>
        <sz val="18"/>
        <rFont val="宋体"/>
        <charset val="134"/>
      </rPr>
      <t>过渡性心内膜垫缺损矫治（扩展）</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</si>
  <si>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</si>
  <si>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</si>
  <si>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</si>
  <si>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</si>
  <si>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</si>
  <si>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r>
      <rPr>
        <sz val="18"/>
        <rFont val="宋体"/>
        <charset val="134"/>
      </rPr>
      <t>完全型心内膜垫缺损矫治费</t>
    </r>
    <r>
      <rPr>
        <sz val="18"/>
        <rFont val="Times New Roman"/>
        <charset val="134"/>
      </rPr>
      <t>-</t>
    </r>
    <r>
      <rPr>
        <sz val="18"/>
        <rFont val="宋体"/>
        <charset val="134"/>
      </rPr>
      <t>儿童（加收）</t>
    </r>
  </si>
  <si>
    <t>013308000520000</t>
  </si>
  <si>
    <t>动脉导管闭合费</t>
  </si>
  <si>
    <t>通过手术闭合动脉导管开口。</t>
  </si>
  <si>
    <t>所定价格涵盖手术计划、术区准备、消毒、切开、闭合、缝合、处理用物等步骤所需的人力资源和基本物质资源消耗。</t>
  </si>
  <si>
    <t>013308000520001</t>
  </si>
  <si>
    <r>
      <rPr>
        <sz val="18"/>
        <rFont val="宋体"/>
        <charset val="134"/>
      </rPr>
      <t>动脉导管闭合费</t>
    </r>
    <r>
      <rPr>
        <sz val="18"/>
        <rFont val="Times New Roman"/>
        <charset val="134"/>
      </rPr>
      <t>-</t>
    </r>
    <r>
      <rPr>
        <sz val="18"/>
        <rFont val="宋体"/>
        <charset val="134"/>
      </rPr>
      <t>儿童（加收）</t>
    </r>
  </si>
  <si>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</si>
  <si>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</si>
  <si>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</si>
  <si>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</si>
  <si>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</si>
  <si>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r>
      <rPr>
        <sz val="18"/>
        <rFont val="宋体"/>
        <charset val="134"/>
      </rPr>
      <t>左心发育不良综合征分期手术费</t>
    </r>
    <r>
      <rPr>
        <sz val="18"/>
        <rFont val="Times New Roman"/>
        <charset val="134"/>
      </rPr>
      <t>-</t>
    </r>
    <r>
      <rPr>
        <sz val="18"/>
        <rFont val="宋体"/>
        <charset val="134"/>
      </rPr>
      <t>儿童（加收）</t>
    </r>
  </si>
  <si>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</si>
  <si>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</si>
  <si>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</si>
  <si>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</si>
  <si>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</si>
  <si>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r>
      <rPr>
        <sz val="18"/>
        <rFont val="宋体"/>
        <charset val="134"/>
      </rPr>
      <t>左心发育不良综合征双心室修复费</t>
    </r>
    <r>
      <rPr>
        <sz val="18"/>
        <rFont val="Times New Roman"/>
        <charset val="134"/>
      </rPr>
      <t>-</t>
    </r>
    <r>
      <rPr>
        <sz val="18"/>
        <rFont val="宋体"/>
        <charset val="134"/>
      </rPr>
      <t>儿童（加收）</t>
    </r>
  </si>
  <si>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</si>
  <si>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</si>
  <si>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</si>
  <si>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</si>
  <si>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</si>
  <si>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r>
      <rPr>
        <sz val="18"/>
        <rFont val="宋体"/>
        <charset val="134"/>
      </rPr>
      <t>右室流出道疏通费</t>
    </r>
    <r>
      <rPr>
        <sz val="18"/>
        <rFont val="Times New Roman"/>
        <charset val="134"/>
      </rPr>
      <t>-</t>
    </r>
    <r>
      <rPr>
        <sz val="18"/>
        <rFont val="宋体"/>
        <charset val="134"/>
      </rPr>
      <t>儿童（加收）</t>
    </r>
  </si>
  <si>
    <t>013308000550100</t>
  </si>
  <si>
    <r>
      <rPr>
        <sz val="18"/>
        <rFont val="宋体"/>
        <charset val="134"/>
      </rPr>
      <t>右室流出道疏通费</t>
    </r>
    <r>
      <rPr>
        <sz val="18"/>
        <rFont val="Times New Roman"/>
        <charset val="134"/>
      </rPr>
      <t>-</t>
    </r>
    <r>
      <rPr>
        <sz val="18"/>
        <rFont val="宋体"/>
        <charset val="134"/>
      </rPr>
      <t>右室双腔心矫治术（扩展）</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</si>
  <si>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</si>
  <si>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</si>
  <si>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</si>
  <si>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</si>
  <si>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</si>
  <si>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r>
      <rPr>
        <sz val="18"/>
        <rFont val="宋体"/>
        <charset val="134"/>
      </rPr>
      <t>右心室双出口矫治费</t>
    </r>
    <r>
      <rPr>
        <sz val="18"/>
        <rFont val="Times New Roman"/>
        <charset val="134"/>
      </rPr>
      <t>-</t>
    </r>
    <r>
      <rPr>
        <sz val="18"/>
        <rFont val="宋体"/>
        <charset val="134"/>
      </rPr>
      <t>儿童（加收）</t>
    </r>
  </si>
  <si>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</si>
  <si>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</si>
  <si>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</si>
  <si>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</si>
  <si>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</si>
  <si>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r>
      <rPr>
        <sz val="18"/>
        <rFont val="宋体"/>
        <charset val="134"/>
      </rPr>
      <t>心房调转费</t>
    </r>
    <r>
      <rPr>
        <sz val="18"/>
        <rFont val="Times New Roman"/>
        <charset val="134"/>
      </rPr>
      <t>-</t>
    </r>
    <r>
      <rPr>
        <sz val="18"/>
        <rFont val="宋体"/>
        <charset val="134"/>
      </rPr>
      <t>儿童（加收）</t>
    </r>
  </si>
  <si>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</si>
  <si>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</si>
  <si>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</si>
  <si>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</si>
  <si>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</si>
  <si>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r>
      <rPr>
        <sz val="18"/>
        <rFont val="宋体"/>
        <charset val="134"/>
      </rPr>
      <t>三房心矫治费</t>
    </r>
    <r>
      <rPr>
        <sz val="18"/>
        <rFont val="Times New Roman"/>
        <charset val="134"/>
      </rPr>
      <t>-</t>
    </r>
    <r>
      <rPr>
        <sz val="18"/>
        <rFont val="宋体"/>
        <charset val="134"/>
      </rPr>
      <t>儿童（加收）</t>
    </r>
  </si>
  <si>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</si>
  <si>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</si>
  <si>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</si>
  <si>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</si>
  <si>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</si>
  <si>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r>
      <rPr>
        <sz val="18"/>
        <rFont val="宋体"/>
        <charset val="134"/>
      </rPr>
      <t>主动脉瓣成形费</t>
    </r>
    <r>
      <rPr>
        <sz val="18"/>
        <rFont val="Times New Roman"/>
        <charset val="134"/>
      </rPr>
      <t>-</t>
    </r>
    <r>
      <rPr>
        <sz val="18"/>
        <rFont val="宋体"/>
        <charset val="134"/>
      </rPr>
      <t>儿童（加收）</t>
    </r>
  </si>
  <si>
    <t>013308000600000</t>
  </si>
  <si>
    <t>二尖瓣成形费</t>
  </si>
  <si>
    <t>通过手术对二尖瓣瓣膜进行修补。</t>
  </si>
  <si>
    <t>013308000600001</t>
  </si>
  <si>
    <r>
      <rPr>
        <sz val="18"/>
        <rFont val="宋体"/>
        <charset val="134"/>
      </rPr>
      <t>二尖瓣成形费</t>
    </r>
    <r>
      <rPr>
        <sz val="18"/>
        <rFont val="Times New Roman"/>
        <charset val="134"/>
      </rPr>
      <t>-</t>
    </r>
    <r>
      <rPr>
        <sz val="18"/>
        <rFont val="宋体"/>
        <charset val="134"/>
      </rPr>
      <t>儿童（加收）</t>
    </r>
  </si>
  <si>
    <t>013308000600011</t>
  </si>
  <si>
    <r>
      <rPr>
        <sz val="18"/>
        <rFont val="宋体"/>
        <charset val="134"/>
      </rPr>
      <t>二尖瓣成形费</t>
    </r>
    <r>
      <rPr>
        <sz val="18"/>
        <rFont val="Times New Roman"/>
        <charset val="134"/>
      </rPr>
      <t>-</t>
    </r>
    <r>
      <rPr>
        <sz val="18"/>
        <rFont val="宋体"/>
        <charset val="134"/>
      </rPr>
      <t>微创手术（加收）</t>
    </r>
  </si>
  <si>
    <t>013308000610000</t>
  </si>
  <si>
    <t>三尖瓣成形费</t>
  </si>
  <si>
    <t>通过手术对三尖瓣瓣膜进行修补。</t>
  </si>
  <si>
    <t>013308000610001</t>
  </si>
  <si>
    <r>
      <rPr>
        <sz val="18"/>
        <rFont val="宋体"/>
        <charset val="134"/>
      </rPr>
      <t>三尖瓣成形费</t>
    </r>
    <r>
      <rPr>
        <sz val="18"/>
        <rFont val="Times New Roman"/>
        <charset val="134"/>
      </rPr>
      <t>-</t>
    </r>
    <r>
      <rPr>
        <sz val="18"/>
        <rFont val="宋体"/>
        <charset val="134"/>
      </rPr>
      <t>儿童（加收）</t>
    </r>
  </si>
  <si>
    <t>013308000610011</t>
  </si>
  <si>
    <r>
      <rPr>
        <sz val="18"/>
        <rFont val="宋体"/>
        <charset val="134"/>
      </rPr>
      <t>三尖瓣成形费</t>
    </r>
    <r>
      <rPr>
        <sz val="18"/>
        <rFont val="Times New Roman"/>
        <charset val="134"/>
      </rPr>
      <t>-</t>
    </r>
    <r>
      <rPr>
        <sz val="18"/>
        <rFont val="宋体"/>
        <charset val="134"/>
      </rPr>
      <t>微创手术（加收）</t>
    </r>
  </si>
  <si>
    <t>013308000620000</t>
  </si>
  <si>
    <t>肺动脉瓣成形费</t>
  </si>
  <si>
    <t>通过手术对肺动脉瓣瓣膜进行修补。</t>
  </si>
  <si>
    <t>013308000620001</t>
  </si>
  <si>
    <r>
      <rPr>
        <sz val="18"/>
        <rFont val="宋体"/>
        <charset val="134"/>
      </rPr>
      <t>肺动脉瓣成形费</t>
    </r>
    <r>
      <rPr>
        <sz val="18"/>
        <rFont val="Times New Roman"/>
        <charset val="134"/>
      </rPr>
      <t>-</t>
    </r>
    <r>
      <rPr>
        <sz val="18"/>
        <rFont val="宋体"/>
        <charset val="134"/>
      </rPr>
      <t>儿童（加收）</t>
    </r>
  </si>
  <si>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</si>
  <si>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</si>
  <si>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</si>
  <si>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</si>
  <si>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</si>
  <si>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r>
      <rPr>
        <sz val="18"/>
        <rFont val="宋体"/>
        <charset val="134"/>
      </rPr>
      <t>主动脉瓣置换费</t>
    </r>
    <r>
      <rPr>
        <sz val="18"/>
        <rFont val="Times New Roman"/>
        <charset val="134"/>
      </rPr>
      <t>-</t>
    </r>
    <r>
      <rPr>
        <sz val="18"/>
        <rFont val="宋体"/>
        <charset val="134"/>
      </rPr>
      <t>儿童（加收）</t>
    </r>
  </si>
  <si>
    <t>013308000630011</t>
  </si>
  <si>
    <r>
      <rPr>
        <sz val="18"/>
        <rFont val="宋体"/>
        <charset val="134"/>
      </rPr>
      <t>主动脉瓣置换费</t>
    </r>
    <r>
      <rPr>
        <sz val="18"/>
        <rFont val="Times New Roman"/>
        <charset val="134"/>
      </rPr>
      <t>-</t>
    </r>
    <r>
      <rPr>
        <sz val="18"/>
        <rFont val="宋体"/>
        <charset val="134"/>
      </rPr>
      <t>微创手术（加收）</t>
    </r>
  </si>
  <si>
    <t>013308000630021</t>
  </si>
  <si>
    <r>
      <rPr>
        <sz val="18"/>
        <rFont val="宋体"/>
        <charset val="134"/>
      </rPr>
      <t>主动脉瓣置换费</t>
    </r>
    <r>
      <rPr>
        <sz val="18"/>
        <rFont val="Times New Roman"/>
        <charset val="134"/>
      </rPr>
      <t>-</t>
    </r>
    <r>
      <rPr>
        <sz val="18"/>
        <rFont val="宋体"/>
        <charset val="134"/>
      </rPr>
      <t>根部加宽（加收）</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</si>
  <si>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</si>
  <si>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</si>
  <si>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</si>
  <si>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</si>
  <si>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</si>
  <si>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r>
      <rPr>
        <sz val="18"/>
        <rFont val="宋体"/>
        <charset val="134"/>
      </rPr>
      <t>左室流出道扩大费</t>
    </r>
    <r>
      <rPr>
        <sz val="18"/>
        <rFont val="Times New Roman"/>
        <charset val="134"/>
      </rPr>
      <t>-</t>
    </r>
    <r>
      <rPr>
        <sz val="18"/>
        <rFont val="宋体"/>
        <charset val="134"/>
      </rPr>
      <t>儿童（加收）</t>
    </r>
  </si>
  <si>
    <t>013308000650000</t>
  </si>
  <si>
    <t>二尖瓣置换费</t>
  </si>
  <si>
    <t>通过手术对二尖瓣瓣膜进行替换。</t>
  </si>
  <si>
    <t>013308000650001</t>
  </si>
  <si>
    <r>
      <rPr>
        <sz val="18"/>
        <rFont val="宋体"/>
        <charset val="134"/>
      </rPr>
      <t>二尖瓣置换费</t>
    </r>
    <r>
      <rPr>
        <sz val="18"/>
        <rFont val="Times New Roman"/>
        <charset val="134"/>
      </rPr>
      <t>-</t>
    </r>
    <r>
      <rPr>
        <sz val="18"/>
        <rFont val="宋体"/>
        <charset val="134"/>
      </rPr>
      <t>儿童（加收）</t>
    </r>
  </si>
  <si>
    <t>013308000650011</t>
  </si>
  <si>
    <r>
      <rPr>
        <sz val="18"/>
        <rFont val="宋体"/>
        <charset val="134"/>
      </rPr>
      <t>二尖瓣置换费</t>
    </r>
    <r>
      <rPr>
        <sz val="18"/>
        <rFont val="Times New Roman"/>
        <charset val="134"/>
      </rPr>
      <t>-</t>
    </r>
    <r>
      <rPr>
        <sz val="18"/>
        <rFont val="宋体"/>
        <charset val="134"/>
      </rPr>
      <t>微创手术（加收）</t>
    </r>
  </si>
  <si>
    <t>013308000650021</t>
  </si>
  <si>
    <r>
      <rPr>
        <sz val="18"/>
        <rFont val="宋体"/>
        <charset val="134"/>
      </rPr>
      <t>二尖瓣置换费</t>
    </r>
    <r>
      <rPr>
        <sz val="18"/>
        <rFont val="Times New Roman"/>
        <charset val="134"/>
      </rPr>
      <t>-</t>
    </r>
    <r>
      <rPr>
        <sz val="18"/>
        <rFont val="宋体"/>
        <charset val="134"/>
      </rPr>
      <t>瓣环加宽（加收）</t>
    </r>
  </si>
  <si>
    <t>013308000660000</t>
  </si>
  <si>
    <t>三尖瓣置换费</t>
  </si>
  <si>
    <t>通过手术对三尖瓣瓣膜进行替换。</t>
  </si>
  <si>
    <t>013308000660001</t>
  </si>
  <si>
    <r>
      <rPr>
        <sz val="18"/>
        <rFont val="宋体"/>
        <charset val="134"/>
      </rPr>
      <t>三尖瓣置换费</t>
    </r>
    <r>
      <rPr>
        <sz val="18"/>
        <rFont val="Times New Roman"/>
        <charset val="134"/>
      </rPr>
      <t>-</t>
    </r>
    <r>
      <rPr>
        <sz val="18"/>
        <rFont val="宋体"/>
        <charset val="134"/>
      </rPr>
      <t>儿童（加收）</t>
    </r>
  </si>
  <si>
    <t>013308000670000</t>
  </si>
  <si>
    <t>肺动脉瓣置换费</t>
  </si>
  <si>
    <t>通过手术对肺动脉瓣瓣膜进行替换。</t>
  </si>
  <si>
    <t>013308000670001</t>
  </si>
  <si>
    <r>
      <rPr>
        <sz val="18"/>
        <rFont val="宋体"/>
        <charset val="134"/>
      </rPr>
      <t>肺动脉瓣置换费</t>
    </r>
    <r>
      <rPr>
        <sz val="18"/>
        <rFont val="Times New Roman"/>
        <charset val="134"/>
      </rPr>
      <t>-</t>
    </r>
    <r>
      <rPr>
        <sz val="18"/>
        <rFont val="宋体"/>
        <charset val="134"/>
      </rPr>
      <t>儿童（加收）</t>
    </r>
  </si>
  <si>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</si>
  <si>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</si>
  <si>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</si>
  <si>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</si>
  <si>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</si>
  <si>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r>
      <rPr>
        <sz val="18"/>
        <rFont val="宋体"/>
        <charset val="134"/>
      </rPr>
      <t>冠状动脉瘘修补费</t>
    </r>
    <r>
      <rPr>
        <sz val="18"/>
        <rFont val="Times New Roman"/>
        <charset val="134"/>
      </rPr>
      <t>-</t>
    </r>
    <r>
      <rPr>
        <sz val="18"/>
        <rFont val="宋体"/>
        <charset val="134"/>
      </rPr>
      <t>儿童（加收）</t>
    </r>
  </si>
  <si>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</si>
  <si>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</si>
  <si>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</si>
  <si>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</si>
  <si>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</si>
  <si>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r>
      <rPr>
        <sz val="18"/>
        <rFont val="宋体"/>
        <charset val="134"/>
      </rPr>
      <t>冠脉异常起源矫治费</t>
    </r>
    <r>
      <rPr>
        <sz val="18"/>
        <rFont val="Times New Roman"/>
        <charset val="134"/>
      </rPr>
      <t>-</t>
    </r>
    <r>
      <rPr>
        <sz val="18"/>
        <rFont val="宋体"/>
        <charset val="134"/>
      </rPr>
      <t>儿童（加收）</t>
    </r>
  </si>
  <si>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</si>
  <si>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</si>
  <si>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</si>
  <si>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</si>
  <si>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</si>
  <si>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r>
      <rPr>
        <sz val="18"/>
        <rFont val="宋体"/>
        <charset val="134"/>
      </rPr>
      <t>主动脉缩窄矫治费</t>
    </r>
    <r>
      <rPr>
        <sz val="18"/>
        <rFont val="Times New Roman"/>
        <charset val="134"/>
      </rPr>
      <t>-</t>
    </r>
    <r>
      <rPr>
        <sz val="18"/>
        <rFont val="宋体"/>
        <charset val="134"/>
      </rPr>
      <t>儿童（加收）</t>
    </r>
  </si>
  <si>
    <t>013308000700011</t>
  </si>
  <si>
    <r>
      <rPr>
        <sz val="18"/>
        <rFont val="宋体"/>
        <charset val="134"/>
      </rPr>
      <t>主动脉缩窄矫治费</t>
    </r>
    <r>
      <rPr>
        <sz val="18"/>
        <rFont val="Times New Roman"/>
        <charset val="134"/>
      </rPr>
      <t>-</t>
    </r>
    <r>
      <rPr>
        <sz val="18"/>
        <rFont val="宋体"/>
        <charset val="134"/>
      </rPr>
      <t>主动脉弓中断矫治（加收）</t>
    </r>
  </si>
  <si>
    <t>013308000710000</t>
  </si>
  <si>
    <t>主动脉弓成形费</t>
  </si>
  <si>
    <t>通过手术修复或重建主动脉弓。</t>
  </si>
  <si>
    <t>所定价格涵盖手术计划、术区准备、消毒、切开、成形、缝合、处理用物等步骤所需的人力资源和基本物质资源消耗。</t>
  </si>
  <si>
    <t>013308000710001</t>
  </si>
  <si>
    <r>
      <rPr>
        <sz val="18"/>
        <rFont val="宋体"/>
        <charset val="134"/>
      </rPr>
      <t>主动脉弓成形费</t>
    </r>
    <r>
      <rPr>
        <sz val="18"/>
        <rFont val="Times New Roman"/>
        <charset val="134"/>
      </rPr>
      <t>-</t>
    </r>
    <r>
      <rPr>
        <sz val="18"/>
        <rFont val="宋体"/>
        <charset val="134"/>
      </rPr>
      <t>儿童（加收）</t>
    </r>
  </si>
  <si>
    <t>013308000720000</t>
  </si>
  <si>
    <t>主动脉弓置换费</t>
  </si>
  <si>
    <t>通过手术对主动脉部分弓进行替换。</t>
  </si>
  <si>
    <r>
      <rPr>
        <sz val="18"/>
        <rFont val="宋体"/>
        <charset val="134"/>
      </rPr>
      <t>所定价格涵盖手术计划、术区准备、消毒、切开、人工血管和</t>
    </r>
    <r>
      <rPr>
        <sz val="18"/>
        <rFont val="Times New Roman"/>
        <charset val="134"/>
      </rPr>
      <t>/</t>
    </r>
    <r>
      <rPr>
        <sz val="18"/>
        <rFont val="宋体"/>
        <charset val="134"/>
      </rPr>
      <t>或支架血管替换主动脉弓、缝合、处理用物等步骤所需的人力资源和基本物质资源消耗。</t>
    </r>
  </si>
  <si>
    <t>013308000720001</t>
  </si>
  <si>
    <r>
      <rPr>
        <sz val="18"/>
        <rFont val="宋体"/>
        <charset val="134"/>
      </rPr>
      <t>主动脉弓置换费</t>
    </r>
    <r>
      <rPr>
        <sz val="18"/>
        <rFont val="Times New Roman"/>
        <charset val="134"/>
      </rPr>
      <t>-</t>
    </r>
    <r>
      <rPr>
        <sz val="18"/>
        <rFont val="宋体"/>
        <charset val="134"/>
      </rPr>
      <t>儿童（加收）</t>
    </r>
  </si>
  <si>
    <t>013308000720011</t>
  </si>
  <si>
    <r>
      <rPr>
        <sz val="18"/>
        <rFont val="宋体"/>
        <charset val="134"/>
      </rPr>
      <t>主动脉弓置换费</t>
    </r>
    <r>
      <rPr>
        <sz val="18"/>
        <rFont val="Times New Roman"/>
        <charset val="134"/>
      </rPr>
      <t>-</t>
    </r>
    <r>
      <rPr>
        <sz val="18"/>
        <rFont val="宋体"/>
        <charset val="134"/>
      </rPr>
      <t>次全弓、全弓置换（加收）</t>
    </r>
  </si>
  <si>
    <t>013308000730000</t>
  </si>
  <si>
    <t>主动脉血管环矫治费</t>
  </si>
  <si>
    <t>通过手术对主动脉血管环进行矫治。</t>
  </si>
  <si>
    <t>013308000730001</t>
  </si>
  <si>
    <r>
      <rPr>
        <sz val="18"/>
        <rFont val="宋体"/>
        <charset val="134"/>
      </rPr>
      <t>主动脉血管环矫治费</t>
    </r>
    <r>
      <rPr>
        <sz val="18"/>
        <rFont val="Times New Roman"/>
        <charset val="134"/>
      </rPr>
      <t>-</t>
    </r>
    <r>
      <rPr>
        <sz val="18"/>
        <rFont val="宋体"/>
        <charset val="134"/>
      </rPr>
      <t>儿童（加收）</t>
    </r>
  </si>
  <si>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</si>
  <si>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</si>
  <si>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</si>
  <si>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</si>
  <si>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</si>
  <si>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r>
      <rPr>
        <sz val="18"/>
        <rFont val="宋体"/>
        <charset val="134"/>
      </rPr>
      <t>主动脉根部替换费</t>
    </r>
    <r>
      <rPr>
        <sz val="18"/>
        <rFont val="Times New Roman"/>
        <charset val="134"/>
      </rPr>
      <t>-</t>
    </r>
    <r>
      <rPr>
        <sz val="18"/>
        <rFont val="宋体"/>
        <charset val="134"/>
      </rPr>
      <t>儿童（加收）</t>
    </r>
  </si>
  <si>
    <t>013308000740011</t>
  </si>
  <si>
    <r>
      <rPr>
        <sz val="18"/>
        <rFont val="宋体"/>
        <charset val="134"/>
      </rPr>
      <t>主动脉根部替换费</t>
    </r>
    <r>
      <rPr>
        <sz val="18"/>
        <rFont val="Times New Roman"/>
        <charset val="134"/>
      </rPr>
      <t>-</t>
    </r>
    <r>
      <rPr>
        <sz val="18"/>
        <rFont val="宋体"/>
        <charset val="134"/>
      </rPr>
      <t>保留瓣膜手术（加收）</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</si>
  <si>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</si>
  <si>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</si>
  <si>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</si>
  <si>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</si>
  <si>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</si>
  <si>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r>
      <rPr>
        <sz val="18"/>
        <rFont val="宋体"/>
        <charset val="134"/>
      </rPr>
      <t>升主动脉替换费</t>
    </r>
    <r>
      <rPr>
        <sz val="18"/>
        <rFont val="Times New Roman"/>
        <charset val="134"/>
      </rPr>
      <t>-</t>
    </r>
    <r>
      <rPr>
        <sz val="18"/>
        <rFont val="宋体"/>
        <charset val="134"/>
      </rPr>
      <t>儿童（加收）</t>
    </r>
  </si>
  <si>
    <t>013308000750100</t>
  </si>
  <si>
    <r>
      <rPr>
        <sz val="18"/>
        <rFont val="宋体"/>
        <charset val="134"/>
      </rPr>
      <t>升主动脉替换费</t>
    </r>
    <r>
      <rPr>
        <sz val="18"/>
        <rFont val="Times New Roman"/>
        <charset val="134"/>
      </rPr>
      <t>-</t>
    </r>
    <r>
      <rPr>
        <sz val="18"/>
        <rFont val="宋体"/>
        <charset val="134"/>
      </rPr>
      <t>升主动脉成形（扩展）</t>
    </r>
  </si>
  <si>
    <t>013308000751100</t>
  </si>
  <si>
    <r>
      <rPr>
        <sz val="18"/>
        <rFont val="宋体"/>
        <charset val="134"/>
      </rPr>
      <t>升主动脉替换费</t>
    </r>
    <r>
      <rPr>
        <sz val="18"/>
        <rFont val="Times New Roman"/>
        <charset val="134"/>
      </rPr>
      <t>-</t>
    </r>
    <r>
      <rPr>
        <sz val="18"/>
        <rFont val="宋体"/>
        <charset val="134"/>
      </rPr>
      <t>降主动脉替换（扩展）</t>
    </r>
  </si>
  <si>
    <t>013308000760000</t>
  </si>
  <si>
    <t>全胸腹主动脉置换费</t>
  </si>
  <si>
    <t>通过手术对胸腹主动脉进行替换。</t>
  </si>
  <si>
    <t>013308000760001</t>
  </si>
  <si>
    <r>
      <rPr>
        <sz val="18"/>
        <rFont val="宋体"/>
        <charset val="134"/>
      </rPr>
      <t>全胸腹主动脉置换费</t>
    </r>
    <r>
      <rPr>
        <sz val="18"/>
        <rFont val="Times New Roman"/>
        <charset val="134"/>
      </rPr>
      <t>-</t>
    </r>
    <r>
      <rPr>
        <sz val="18"/>
        <rFont val="宋体"/>
        <charset val="134"/>
      </rPr>
      <t>儿童（加收）</t>
    </r>
  </si>
  <si>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</si>
  <si>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</si>
  <si>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</si>
  <si>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</si>
  <si>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</si>
  <si>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r>
      <rPr>
        <sz val="18"/>
        <rFont val="宋体"/>
        <charset val="134"/>
      </rPr>
      <t>主动脉窦瘤破裂修补费</t>
    </r>
    <r>
      <rPr>
        <sz val="18"/>
        <rFont val="Times New Roman"/>
        <charset val="134"/>
      </rPr>
      <t>-</t>
    </r>
    <r>
      <rPr>
        <sz val="18"/>
        <rFont val="宋体"/>
        <charset val="134"/>
      </rPr>
      <t>儿童（加收）</t>
    </r>
  </si>
  <si>
    <t>013308000780000</t>
  </si>
  <si>
    <t>主肺动脉窗修补费</t>
  </si>
  <si>
    <t>通过手术对主肺动脉窗进行修补。</t>
  </si>
  <si>
    <t>013308000780001</t>
  </si>
  <si>
    <r>
      <rPr>
        <sz val="18"/>
        <rFont val="宋体"/>
        <charset val="134"/>
      </rPr>
      <t>主肺动脉窗修补费</t>
    </r>
    <r>
      <rPr>
        <sz val="18"/>
        <rFont val="Times New Roman"/>
        <charset val="134"/>
      </rPr>
      <t>-</t>
    </r>
    <r>
      <rPr>
        <sz val="18"/>
        <rFont val="宋体"/>
        <charset val="134"/>
      </rPr>
      <t>儿童（加收）</t>
    </r>
  </si>
  <si>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</si>
  <si>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</si>
  <si>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</si>
  <si>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</si>
  <si>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</si>
  <si>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r>
      <rPr>
        <sz val="18"/>
        <rFont val="宋体"/>
        <charset val="134"/>
      </rPr>
      <t>自体肺动脉瓣替换主动脉瓣费</t>
    </r>
    <r>
      <rPr>
        <sz val="18"/>
        <rFont val="Times New Roman"/>
        <charset val="134"/>
      </rPr>
      <t>-</t>
    </r>
    <r>
      <rPr>
        <sz val="18"/>
        <rFont val="宋体"/>
        <charset val="134"/>
      </rPr>
      <t>儿童（加收）</t>
    </r>
  </si>
  <si>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</si>
  <si>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</si>
  <si>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</si>
  <si>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</si>
  <si>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</si>
  <si>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r>
      <rPr>
        <sz val="18"/>
        <rFont val="宋体"/>
        <charset val="134"/>
      </rPr>
      <t>双动脉根部调转费</t>
    </r>
    <r>
      <rPr>
        <sz val="18"/>
        <rFont val="Times New Roman"/>
        <charset val="134"/>
      </rPr>
      <t>-</t>
    </r>
    <r>
      <rPr>
        <sz val="18"/>
        <rFont val="宋体"/>
        <charset val="134"/>
      </rPr>
      <t>儿童（加收）</t>
    </r>
  </si>
  <si>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</si>
  <si>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</si>
  <si>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</si>
  <si>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</si>
  <si>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</si>
  <si>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r>
      <rPr>
        <sz val="18"/>
        <rFont val="宋体"/>
        <charset val="134"/>
      </rPr>
      <t>共同动脉干矫治费</t>
    </r>
    <r>
      <rPr>
        <sz val="18"/>
        <rFont val="Times New Roman"/>
        <charset val="134"/>
      </rPr>
      <t>-</t>
    </r>
    <r>
      <rPr>
        <sz val="18"/>
        <rFont val="宋体"/>
        <charset val="134"/>
      </rPr>
      <t>儿童（加收）</t>
    </r>
  </si>
  <si>
    <t>013308000820000</t>
  </si>
  <si>
    <t>肺动脉成形费</t>
  </si>
  <si>
    <t>通过手术对肺动脉进行成形。</t>
  </si>
  <si>
    <t>013308000820001</t>
  </si>
  <si>
    <r>
      <rPr>
        <sz val="18"/>
        <rFont val="宋体"/>
        <charset val="134"/>
      </rPr>
      <t>肺动脉成形费</t>
    </r>
    <r>
      <rPr>
        <sz val="18"/>
        <rFont val="Times New Roman"/>
        <charset val="134"/>
      </rPr>
      <t>-</t>
    </r>
    <r>
      <rPr>
        <sz val="18"/>
        <rFont val="宋体"/>
        <charset val="134"/>
      </rPr>
      <t>儿童（加收）</t>
    </r>
  </si>
  <si>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</si>
  <si>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</si>
  <si>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</si>
  <si>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</si>
  <si>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</si>
  <si>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r>
      <rPr>
        <sz val="18"/>
        <rFont val="宋体"/>
        <charset val="134"/>
      </rPr>
      <t>肺动脉环缩费</t>
    </r>
    <r>
      <rPr>
        <sz val="18"/>
        <rFont val="Times New Roman"/>
        <charset val="134"/>
      </rPr>
      <t>-</t>
    </r>
    <r>
      <rPr>
        <sz val="18"/>
        <rFont val="宋体"/>
        <charset val="134"/>
      </rPr>
      <t>儿童（加收）</t>
    </r>
  </si>
  <si>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</si>
  <si>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</si>
  <si>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</si>
  <si>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</si>
  <si>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</si>
  <si>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r>
      <rPr>
        <sz val="18"/>
        <rFont val="宋体"/>
        <charset val="134"/>
      </rPr>
      <t>体肺动脉分流费</t>
    </r>
    <r>
      <rPr>
        <sz val="18"/>
        <rFont val="Times New Roman"/>
        <charset val="134"/>
      </rPr>
      <t>-</t>
    </r>
    <r>
      <rPr>
        <sz val="18"/>
        <rFont val="宋体"/>
        <charset val="134"/>
      </rPr>
      <t>儿童（加收）</t>
    </r>
  </si>
  <si>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</si>
  <si>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</si>
  <si>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</si>
  <si>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</si>
  <si>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8"/>
        <rFont val="宋体"/>
        <charset val="134"/>
      </rPr>
      <t>不与</t>
    </r>
    <r>
      <rPr>
        <sz val="18"/>
        <rFont val="Times New Roman"/>
        <charset val="134"/>
      </rPr>
      <t>“</t>
    </r>
    <r>
      <rPr>
        <sz val="18"/>
        <rFont val="宋体"/>
        <charset val="134"/>
      </rPr>
      <t>肺动脉成形费</t>
    </r>
    <r>
      <rPr>
        <sz val="18"/>
        <rFont val="Times New Roman"/>
        <charset val="134"/>
      </rPr>
      <t>”</t>
    </r>
    <r>
      <rPr>
        <sz val="18"/>
        <rFont val="宋体"/>
        <charset val="134"/>
      </rPr>
      <t>同时收取。</t>
    </r>
  </si>
  <si>
    <t>013308000850001</t>
  </si>
  <si>
    <r>
      <rPr>
        <sz val="18"/>
        <rFont val="宋体"/>
        <charset val="134"/>
      </rPr>
      <t>肺动脉闭锁矫治费</t>
    </r>
    <r>
      <rPr>
        <sz val="18"/>
        <rFont val="Times New Roman"/>
        <charset val="134"/>
      </rPr>
      <t>-</t>
    </r>
    <r>
      <rPr>
        <sz val="18"/>
        <rFont val="宋体"/>
        <charset val="134"/>
      </rPr>
      <t>儿童（加收）</t>
    </r>
  </si>
  <si>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</si>
  <si>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</si>
  <si>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</si>
  <si>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</si>
  <si>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</si>
  <si>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r>
      <rPr>
        <sz val="18"/>
        <rFont val="宋体"/>
        <charset val="134"/>
      </rPr>
      <t>肺动脉吊带矫治费</t>
    </r>
    <r>
      <rPr>
        <sz val="18"/>
        <rFont val="Times New Roman"/>
        <charset val="134"/>
      </rPr>
      <t>-</t>
    </r>
    <r>
      <rPr>
        <sz val="18"/>
        <rFont val="宋体"/>
        <charset val="134"/>
      </rPr>
      <t>儿童（加收）</t>
    </r>
  </si>
  <si>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</si>
  <si>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</si>
  <si>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</si>
  <si>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</si>
  <si>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</si>
  <si>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r>
      <rPr>
        <sz val="18"/>
        <rFont val="宋体"/>
        <charset val="134"/>
      </rPr>
      <t>体静脉肺动脉吻合费</t>
    </r>
    <r>
      <rPr>
        <sz val="18"/>
        <rFont val="Times New Roman"/>
        <charset val="134"/>
      </rPr>
      <t>-</t>
    </r>
    <r>
      <rPr>
        <sz val="18"/>
        <rFont val="宋体"/>
        <charset val="134"/>
      </rPr>
      <t>儿童（加收）</t>
    </r>
  </si>
  <si>
    <t>013308000870011</t>
  </si>
  <si>
    <r>
      <rPr>
        <sz val="18"/>
        <rFont val="宋体"/>
        <charset val="134"/>
      </rPr>
      <t>体静脉肺动脉吻合费</t>
    </r>
    <r>
      <rPr>
        <sz val="18"/>
        <rFont val="Times New Roman"/>
        <charset val="134"/>
      </rPr>
      <t>-</t>
    </r>
    <r>
      <rPr>
        <sz val="18"/>
        <rFont val="宋体"/>
        <charset val="134"/>
      </rPr>
      <t>双侧吻合（加收）</t>
    </r>
  </si>
  <si>
    <t>013308000870012</t>
  </si>
  <si>
    <r>
      <rPr>
        <sz val="18"/>
        <rFont val="宋体"/>
        <charset val="134"/>
      </rPr>
      <t>体静脉肺动脉吻合费</t>
    </r>
    <r>
      <rPr>
        <sz val="18"/>
        <rFont val="Times New Roman"/>
        <charset val="134"/>
      </rPr>
      <t>-</t>
    </r>
    <r>
      <rPr>
        <sz val="18"/>
        <rFont val="宋体"/>
        <charset val="134"/>
      </rPr>
      <t>全腔吻合（加收）</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</si>
  <si>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</si>
  <si>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</si>
  <si>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</si>
  <si>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</si>
  <si>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</si>
  <si>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r>
      <rPr>
        <sz val="18"/>
        <rFont val="宋体"/>
        <charset val="134"/>
      </rPr>
      <t>体肺侧枝血管闭合费</t>
    </r>
    <r>
      <rPr>
        <sz val="18"/>
        <rFont val="Times New Roman"/>
        <charset val="134"/>
      </rPr>
      <t>-</t>
    </r>
    <r>
      <rPr>
        <sz val="18"/>
        <rFont val="宋体"/>
        <charset val="134"/>
      </rPr>
      <t>儿童（加收）</t>
    </r>
  </si>
  <si>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</si>
  <si>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</si>
  <si>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</si>
  <si>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</si>
  <si>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8"/>
        <rFont val="宋体"/>
        <charset val="134"/>
      </rPr>
      <t>单纯房间隔补片修补按</t>
    </r>
    <r>
      <rPr>
        <sz val="18"/>
        <rFont val="Times New Roman"/>
        <charset val="134"/>
      </rPr>
      <t>“</t>
    </r>
    <r>
      <rPr>
        <sz val="18"/>
        <rFont val="宋体"/>
        <charset val="134"/>
      </rPr>
      <t>房间隔缺损修补费</t>
    </r>
    <r>
      <rPr>
        <sz val="18"/>
        <rFont val="Times New Roman"/>
        <charset val="134"/>
      </rPr>
      <t>”</t>
    </r>
    <r>
      <rPr>
        <sz val="18"/>
        <rFont val="宋体"/>
        <charset val="134"/>
      </rPr>
      <t>收取。</t>
    </r>
  </si>
  <si>
    <t>013308000890001</t>
  </si>
  <si>
    <r>
      <rPr>
        <sz val="18"/>
        <rFont val="宋体"/>
        <charset val="134"/>
      </rPr>
      <t>部分型肺静脉畸形矫治费</t>
    </r>
    <r>
      <rPr>
        <sz val="18"/>
        <rFont val="Times New Roman"/>
        <charset val="134"/>
      </rPr>
      <t>-</t>
    </r>
    <r>
      <rPr>
        <sz val="18"/>
        <rFont val="宋体"/>
        <charset val="134"/>
      </rPr>
      <t>儿童（加收）</t>
    </r>
  </si>
  <si>
    <t>013308000890011</t>
  </si>
  <si>
    <r>
      <rPr>
        <sz val="18"/>
        <rFont val="宋体"/>
        <charset val="134"/>
      </rPr>
      <t>部分型肺静脉畸形矫治费</t>
    </r>
    <r>
      <rPr>
        <sz val="18"/>
        <rFont val="Times New Roman"/>
        <charset val="134"/>
      </rPr>
      <t>-</t>
    </r>
    <r>
      <rPr>
        <sz val="18"/>
        <rFont val="宋体"/>
        <charset val="134"/>
      </rPr>
      <t>上腔静脉</t>
    </r>
    <r>
      <rPr>
        <sz val="18"/>
        <rFont val="Times New Roman"/>
        <charset val="134"/>
      </rPr>
      <t>-</t>
    </r>
    <r>
      <rPr>
        <sz val="18"/>
        <rFont val="宋体"/>
        <charset val="134"/>
      </rPr>
      <t>右心房连接重建（加收）</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</si>
  <si>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</si>
  <si>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</si>
  <si>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</si>
  <si>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</si>
  <si>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</si>
  <si>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r>
      <rPr>
        <sz val="18"/>
        <rFont val="宋体"/>
        <charset val="134"/>
      </rPr>
      <t>完全型肺静脉畸形矫治费</t>
    </r>
    <r>
      <rPr>
        <sz val="18"/>
        <rFont val="Times New Roman"/>
        <charset val="134"/>
      </rPr>
      <t>-</t>
    </r>
    <r>
      <rPr>
        <sz val="18"/>
        <rFont val="宋体"/>
        <charset val="134"/>
      </rPr>
      <t>儿童（加收）</t>
    </r>
  </si>
  <si>
    <t>013308000900011</t>
  </si>
  <si>
    <r>
      <rPr>
        <sz val="18"/>
        <rFont val="宋体"/>
        <charset val="134"/>
      </rPr>
      <t>完全型肺静脉畸形矫治费</t>
    </r>
    <r>
      <rPr>
        <sz val="18"/>
        <rFont val="Times New Roman"/>
        <charset val="134"/>
      </rPr>
      <t>-</t>
    </r>
    <r>
      <rPr>
        <sz val="18"/>
        <rFont val="宋体"/>
        <charset val="134"/>
      </rPr>
      <t>无内膜接触缝合（加收）</t>
    </r>
  </si>
  <si>
    <t>013308000910000</t>
  </si>
  <si>
    <t>肺动静脉瘘修补费</t>
  </si>
  <si>
    <r>
      <rPr>
        <sz val="18"/>
        <rFont val="宋体"/>
        <charset val="134"/>
      </rPr>
      <t>通过手术对肺动</t>
    </r>
    <r>
      <rPr>
        <sz val="18"/>
        <rFont val="Times New Roman"/>
        <charset val="134"/>
      </rPr>
      <t>/</t>
    </r>
    <r>
      <rPr>
        <sz val="18"/>
        <rFont val="宋体"/>
        <charset val="134"/>
      </rPr>
      <t>静脉瘘进行修补。</t>
    </r>
  </si>
  <si>
    <r>
      <rPr>
        <sz val="18"/>
        <rFont val="宋体"/>
        <charset val="134"/>
      </rPr>
      <t>所定价格涵盖手术计划、术区准备、消毒、切开、切断或缝合动脉</t>
    </r>
    <r>
      <rPr>
        <sz val="18"/>
        <rFont val="Times New Roman"/>
        <charset val="134"/>
      </rPr>
      <t>/</t>
    </r>
    <r>
      <rPr>
        <sz val="18"/>
        <rFont val="宋体"/>
        <charset val="134"/>
      </rPr>
      <t>静脉瘘瘘孔、缝合、处理用物等步骤所需的人力资源和基本物质资源消耗。</t>
    </r>
  </si>
  <si>
    <t>013308000910001</t>
  </si>
  <si>
    <r>
      <rPr>
        <sz val="18"/>
        <rFont val="宋体"/>
        <charset val="134"/>
      </rPr>
      <t>肺动静脉瘘修补费</t>
    </r>
    <r>
      <rPr>
        <sz val="18"/>
        <rFont val="Times New Roman"/>
        <charset val="134"/>
      </rPr>
      <t>-</t>
    </r>
    <r>
      <rPr>
        <sz val="18"/>
        <rFont val="宋体"/>
        <charset val="134"/>
      </rPr>
      <t>儿童（加收）</t>
    </r>
  </si>
  <si>
    <t>013308000920000</t>
  </si>
  <si>
    <t>肺静脉狭窄矫治费</t>
  </si>
  <si>
    <t>通过手术对肺静脉狭窄进行矫治。</t>
  </si>
  <si>
    <t>013308000920001</t>
  </si>
  <si>
    <r>
      <rPr>
        <sz val="18"/>
        <rFont val="宋体"/>
        <charset val="134"/>
      </rPr>
      <t>肺静脉狭窄矫治费</t>
    </r>
    <r>
      <rPr>
        <sz val="18"/>
        <rFont val="Times New Roman"/>
        <charset val="134"/>
      </rPr>
      <t>-</t>
    </r>
    <r>
      <rPr>
        <sz val="18"/>
        <rFont val="宋体"/>
        <charset val="134"/>
      </rPr>
      <t>儿童（加收）</t>
    </r>
  </si>
  <si>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</si>
  <si>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</si>
  <si>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</si>
  <si>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</si>
  <si>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8"/>
        <rFont val="宋体"/>
        <charset val="134"/>
      </rPr>
      <t>不与</t>
    </r>
    <r>
      <rPr>
        <sz val="18"/>
        <rFont val="Times New Roman"/>
        <charset val="134"/>
      </rPr>
      <t>“</t>
    </r>
    <r>
      <rPr>
        <sz val="18"/>
        <rFont val="宋体"/>
        <charset val="134"/>
      </rPr>
      <t>三尖瓣成形费</t>
    </r>
    <r>
      <rPr>
        <sz val="18"/>
        <rFont val="Times New Roman"/>
        <charset val="134"/>
      </rPr>
      <t>”</t>
    </r>
    <r>
      <rPr>
        <sz val="18"/>
        <rFont val="宋体"/>
        <charset val="134"/>
      </rPr>
      <t>同时收取。</t>
    </r>
  </si>
  <si>
    <t>013308000930001</t>
  </si>
  <si>
    <r>
      <rPr>
        <sz val="18"/>
        <rFont val="宋体"/>
        <charset val="134"/>
      </rPr>
      <t>三尖瓣下移畸形矫治费</t>
    </r>
    <r>
      <rPr>
        <sz val="18"/>
        <rFont val="Times New Roman"/>
        <charset val="134"/>
      </rPr>
      <t>-</t>
    </r>
    <r>
      <rPr>
        <sz val="18"/>
        <rFont val="宋体"/>
        <charset val="134"/>
      </rPr>
      <t>儿童（加收）</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</si>
  <si>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</si>
  <si>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</si>
  <si>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</si>
  <si>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</si>
  <si>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</si>
  <si>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r>
      <rPr>
        <sz val="18"/>
        <rFont val="宋体"/>
        <charset val="134"/>
      </rPr>
      <t>瓣周漏修补费</t>
    </r>
    <r>
      <rPr>
        <sz val="18"/>
        <rFont val="Times New Roman"/>
        <charset val="134"/>
      </rPr>
      <t>-</t>
    </r>
    <r>
      <rPr>
        <sz val="18"/>
        <rFont val="宋体"/>
        <charset val="134"/>
      </rPr>
      <t>儿童（加收）</t>
    </r>
  </si>
  <si>
    <t>妇科类医疗服务价格项目价格表</t>
  </si>
  <si>
    <r>
      <rPr>
        <sz val="20"/>
        <rFont val="宋体"/>
        <charset val="134"/>
      </rPr>
      <t>使用说明：</t>
    </r>
    <r>
      <rPr>
        <sz val="20"/>
        <rFont val="Times New Roman"/>
        <charset val="134"/>
      </rPr>
      <t xml:space="preserve">
1.</t>
    </r>
    <r>
      <rPr>
        <sz val="20"/>
        <rFont val="宋体"/>
        <charset val="134"/>
      </rPr>
      <t>本价格项目表以妇科为重点，按照妇科相关主要环节的服务产出设立医疗服务价格项目。其他学科或男性患者开展相应项目时，可据实收费。医疗服务的政府指导价为最高限价，下浮不限；同时，医疗机构、医务人员实施治疗过程中有关创新改良，采取</t>
    </r>
    <r>
      <rPr>
        <sz val="20"/>
        <rFont val="Times New Roman"/>
        <charset val="134"/>
      </rPr>
      <t>“</t>
    </r>
    <r>
      <rPr>
        <sz val="20"/>
        <rFont val="宋体"/>
        <charset val="134"/>
      </rPr>
      <t>现有项目兼容</t>
    </r>
    <r>
      <rPr>
        <sz val="20"/>
        <rFont val="Times New Roman"/>
        <charset val="134"/>
      </rPr>
      <t>”</t>
    </r>
    <r>
      <rPr>
        <sz val="20"/>
        <rFont val="宋体"/>
        <charset val="134"/>
      </rPr>
      <t>的方式简化处理，无需申报新增医疗服务价格项目，直接按照对应的整合项目执行即可。</t>
    </r>
    <r>
      <rPr>
        <sz val="20"/>
        <rFont val="Times New Roman"/>
        <charset val="134"/>
      </rPr>
      <t xml:space="preserve">
2.</t>
    </r>
    <r>
      <rPr>
        <sz val="20"/>
        <rFont val="宋体"/>
        <charset val="134"/>
      </rPr>
      <t>本价格项目表所称的</t>
    </r>
    <r>
      <rPr>
        <sz val="20"/>
        <rFont val="Times New Roman"/>
        <charset val="134"/>
      </rPr>
      <t>“</t>
    </r>
    <r>
      <rPr>
        <sz val="20"/>
        <rFont val="宋体"/>
        <charset val="134"/>
      </rPr>
      <t>价格构成</t>
    </r>
    <r>
      <rPr>
        <sz val="20"/>
        <rFont val="Times New Roman"/>
        <charset val="134"/>
      </rPr>
      <t>”</t>
    </r>
    <r>
      <rPr>
        <sz val="20"/>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20"/>
        <rFont val="Times New Roman"/>
        <charset val="134"/>
      </rPr>
      <t>“</t>
    </r>
    <r>
      <rPr>
        <sz val="20"/>
        <rFont val="宋体"/>
        <charset val="134"/>
      </rPr>
      <t>设备投入</t>
    </r>
    <r>
      <rPr>
        <sz val="20"/>
        <rFont val="Times New Roman"/>
        <charset val="134"/>
      </rPr>
      <t>”</t>
    </r>
    <r>
      <rPr>
        <sz val="20"/>
        <rFont val="宋体"/>
        <charset val="134"/>
      </rPr>
      <t>包括但不限于操作设备、器具及固定资产投入。</t>
    </r>
    <r>
      <rPr>
        <sz val="20"/>
        <rFont val="Times New Roman"/>
        <charset val="134"/>
      </rPr>
      <t xml:space="preserve">
3.</t>
    </r>
    <r>
      <rPr>
        <sz val="20"/>
        <rFont val="宋体"/>
        <charset val="134"/>
      </rPr>
      <t>本价格项目表所称</t>
    </r>
    <r>
      <rPr>
        <sz val="20"/>
        <rFont val="Times New Roman"/>
        <charset val="134"/>
      </rPr>
      <t>“</t>
    </r>
    <r>
      <rPr>
        <sz val="20"/>
        <rFont val="宋体"/>
        <charset val="134"/>
      </rPr>
      <t>加收项</t>
    </r>
    <r>
      <rPr>
        <sz val="20"/>
        <rFont val="Times New Roman"/>
        <charset val="134"/>
      </rPr>
      <t>”</t>
    </r>
    <r>
      <rPr>
        <sz val="20"/>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20"/>
        <rFont val="Times New Roman"/>
        <charset val="134"/>
      </rPr>
      <t>/</t>
    </r>
    <r>
      <rPr>
        <sz val="20"/>
        <rFont val="宋体"/>
        <charset val="134"/>
      </rPr>
      <t>减收水平后，据实收费。</t>
    </r>
    <r>
      <rPr>
        <sz val="20"/>
        <rFont val="Times New Roman"/>
        <charset val="134"/>
      </rPr>
      <t xml:space="preserve">
4.</t>
    </r>
    <r>
      <rPr>
        <sz val="20"/>
        <rFont val="宋体"/>
        <charset val="134"/>
      </rPr>
      <t>本价格项目表所称</t>
    </r>
    <r>
      <rPr>
        <sz val="20"/>
        <rFont val="Times New Roman"/>
        <charset val="134"/>
      </rPr>
      <t>“</t>
    </r>
    <r>
      <rPr>
        <sz val="20"/>
        <rFont val="宋体"/>
        <charset val="134"/>
      </rPr>
      <t>扩展项</t>
    </r>
    <r>
      <rPr>
        <sz val="20"/>
        <rFont val="Times New Roman"/>
        <charset val="134"/>
      </rPr>
      <t>”</t>
    </r>
    <r>
      <rPr>
        <sz val="20"/>
        <rFont val="宋体"/>
        <charset val="134"/>
      </rPr>
      <t>，指同一项目下以不同方式提供或在不同场景应用时，只扩展价格项目适用范围、不额外加价的一类子项，子项的价格按主项目执行。</t>
    </r>
    <r>
      <rPr>
        <sz val="20"/>
        <rFont val="Times New Roman"/>
        <charset val="134"/>
      </rPr>
      <t xml:space="preserve">
5.</t>
    </r>
    <r>
      <rPr>
        <sz val="20"/>
        <rFont val="宋体"/>
        <charset val="134"/>
      </rPr>
      <t>本价格项目表所称的</t>
    </r>
    <r>
      <rPr>
        <sz val="20"/>
        <rFont val="Times New Roman"/>
        <charset val="134"/>
      </rPr>
      <t>“</t>
    </r>
    <r>
      <rPr>
        <sz val="20"/>
        <rFont val="宋体"/>
        <charset val="134"/>
      </rPr>
      <t>基本物耗</t>
    </r>
    <r>
      <rPr>
        <sz val="20"/>
        <rFont val="Times New Roman"/>
        <charset val="134"/>
      </rPr>
      <t>”</t>
    </r>
    <r>
      <rPr>
        <sz val="2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质资源消耗以外的其他属于可收费的一次性使用医用耗材清单内的耗材，按照实际采购价格零差率销售。</t>
    </r>
    <r>
      <rPr>
        <sz val="20"/>
        <rFont val="Times New Roman"/>
        <charset val="134"/>
      </rPr>
      <t xml:space="preserve">
6.</t>
    </r>
    <r>
      <rPr>
        <sz val="20"/>
        <rFont val="宋体"/>
        <charset val="134"/>
      </rPr>
      <t>本价格项目表价格构成中所称的</t>
    </r>
    <r>
      <rPr>
        <sz val="20"/>
        <rFont val="Times New Roman"/>
        <charset val="134"/>
      </rPr>
      <t>“</t>
    </r>
    <r>
      <rPr>
        <sz val="20"/>
        <rFont val="宋体"/>
        <charset val="134"/>
      </rPr>
      <t>穿刺</t>
    </r>
    <r>
      <rPr>
        <sz val="20"/>
        <rFont val="Times New Roman"/>
        <charset val="134"/>
      </rPr>
      <t>”</t>
    </r>
    <r>
      <rPr>
        <sz val="20"/>
        <rFont val="宋体"/>
        <charset val="134"/>
      </rPr>
      <t>为主项操作涉及的必要穿刺技术。</t>
    </r>
    <r>
      <rPr>
        <sz val="20"/>
        <rFont val="Times New Roman"/>
        <charset val="134"/>
      </rPr>
      <t xml:space="preserve">
7.</t>
    </r>
    <r>
      <rPr>
        <sz val="20"/>
        <rFont val="宋体"/>
        <charset val="134"/>
      </rPr>
      <t>本价格项目表中涉及</t>
    </r>
    <r>
      <rPr>
        <sz val="20"/>
        <rFont val="Times New Roman"/>
        <charset val="134"/>
      </rPr>
      <t>“</t>
    </r>
    <r>
      <rPr>
        <sz val="20"/>
        <rFont val="宋体"/>
        <charset val="134"/>
      </rPr>
      <t>包括</t>
    </r>
    <r>
      <rPr>
        <sz val="20"/>
        <rFont val="Times New Roman"/>
        <charset val="134"/>
      </rPr>
      <t xml:space="preserve">……”“…… </t>
    </r>
    <r>
      <rPr>
        <sz val="20"/>
        <rFont val="宋体"/>
        <charset val="134"/>
      </rPr>
      <t>等</t>
    </r>
    <r>
      <rPr>
        <sz val="20"/>
        <rFont val="Times New Roman"/>
        <charset val="134"/>
      </rPr>
      <t>”</t>
    </r>
    <r>
      <rPr>
        <sz val="20"/>
        <rFont val="宋体"/>
        <charset val="134"/>
      </rPr>
      <t>的，属于开放型表述，所指对象不仅局限于表述中列明的事项，也包括未列明的同类事项。</t>
    </r>
    <r>
      <rPr>
        <sz val="20"/>
        <rFont val="Times New Roman"/>
        <charset val="134"/>
      </rPr>
      <t xml:space="preserve">
8.</t>
    </r>
    <r>
      <rPr>
        <sz val="20"/>
        <rFont val="宋体"/>
        <charset val="134"/>
      </rPr>
      <t>本价格项目表中项目涉及的腹腔镜、宫腔镜等常规内镜下手术已包含在价格构成中，医疗机构在开展相关操作时，执行与开放手术相同的价格标准。</t>
    </r>
    <r>
      <rPr>
        <sz val="20"/>
        <rFont val="Times New Roman"/>
        <charset val="134"/>
      </rPr>
      <t xml:space="preserve">
9.</t>
    </r>
    <r>
      <rPr>
        <sz val="20"/>
        <rFont val="宋体"/>
        <charset val="134"/>
      </rPr>
      <t>本价格项目表中手术项目若需病理取样，地方定价时应考虑在原项目的价格构成中包含标本的留取和送检的人力资源和基本物质资源消耗。</t>
    </r>
    <r>
      <rPr>
        <sz val="20"/>
        <rFont val="Times New Roman"/>
        <charset val="134"/>
      </rPr>
      <t xml:space="preserve">
10.</t>
    </r>
    <r>
      <rPr>
        <sz val="20"/>
        <rFont val="宋体"/>
        <charset val="134"/>
      </rPr>
      <t>本价格项目表中所涉及的子宫相关价格项目，如患者为双子宫且需同时诊疗的，按两次收费计价。</t>
    </r>
    <r>
      <rPr>
        <sz val="20"/>
        <rFont val="Times New Roman"/>
        <charset val="134"/>
      </rPr>
      <t xml:space="preserve">
11.</t>
    </r>
    <r>
      <rPr>
        <sz val="20"/>
        <rFont val="宋体"/>
        <charset val="134"/>
      </rPr>
      <t>本价格项目表所称的</t>
    </r>
    <r>
      <rPr>
        <sz val="20"/>
        <rFont val="Times New Roman"/>
        <charset val="134"/>
      </rPr>
      <t>“</t>
    </r>
    <r>
      <rPr>
        <sz val="20"/>
        <rFont val="宋体"/>
        <charset val="134"/>
      </rPr>
      <t>儿童</t>
    </r>
    <r>
      <rPr>
        <sz val="20"/>
        <rFont val="Times New Roman"/>
        <charset val="134"/>
      </rPr>
      <t>”</t>
    </r>
    <r>
      <rPr>
        <sz val="20"/>
        <rFont val="宋体"/>
        <charset val="134"/>
      </rPr>
      <t>，指</t>
    </r>
    <r>
      <rPr>
        <sz val="20"/>
        <rFont val="Times New Roman"/>
        <charset val="134"/>
      </rPr>
      <t>6</t>
    </r>
    <r>
      <rPr>
        <sz val="20"/>
        <rFont val="宋体"/>
        <charset val="134"/>
      </rPr>
      <t>周岁及以下，周岁的计算方法以法律的相关规定为准。</t>
    </r>
  </si>
  <si>
    <t>临床诊查类项目</t>
  </si>
  <si>
    <t>442413000010000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</si>
  <si>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</si>
  <si>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</si>
  <si>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</si>
  <si>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</si>
  <si>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</si>
  <si>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</si>
  <si>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</si>
  <si>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</si>
  <si>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</si>
  <si>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</si>
  <si>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</si>
  <si>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</si>
  <si>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</si>
  <si>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</si>
  <si>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</si>
  <si>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</si>
  <si>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</si>
  <si>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</si>
  <si>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</si>
  <si>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</si>
  <si>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</si>
  <si>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</si>
  <si>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</si>
  <si>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部位</t>
  </si>
  <si>
    <r>
      <rPr>
        <sz val="18"/>
        <rFont val="Times New Roman"/>
        <charset val="134"/>
      </rPr>
      <t>1.</t>
    </r>
    <r>
      <rPr>
        <sz val="18"/>
        <rFont val="宋体"/>
        <charset val="134"/>
      </rPr>
      <t>部位指外阴、阴道、宫颈。</t>
    </r>
    <r>
      <rPr>
        <sz val="18"/>
        <rFont val="Times New Roman"/>
        <charset val="134"/>
      </rPr>
      <t xml:space="preserve">
2.</t>
    </r>
    <r>
      <rPr>
        <sz val="18"/>
        <rFont val="宋体"/>
        <charset val="134"/>
      </rPr>
      <t>常规治疗包括但不限于填塞、上药、冲洗、灌洗、注射等各类治疗方式。</t>
    </r>
  </si>
  <si>
    <t>013112010120000</t>
  </si>
  <si>
    <t>妇科特殊治疗费</t>
  </si>
  <si>
    <t>通过各类方式对外阴、阴道或宫颈等部位的浅表病变进行的特殊治疗。</t>
  </si>
  <si>
    <r>
      <rPr>
        <sz val="18"/>
        <rFont val="Times New Roman"/>
        <charset val="134"/>
      </rPr>
      <t>1.</t>
    </r>
    <r>
      <rPr>
        <sz val="18"/>
        <rFont val="宋体"/>
        <charset val="134"/>
      </rPr>
      <t>部位指外阴、阴道、宫颈。</t>
    </r>
    <r>
      <rPr>
        <sz val="18"/>
        <rFont val="Times New Roman"/>
        <charset val="134"/>
      </rPr>
      <t xml:space="preserve">
2.</t>
    </r>
    <r>
      <rPr>
        <sz val="18"/>
        <rFont val="宋体"/>
        <charset val="134"/>
      </rPr>
      <t>特殊治疗包括但不限于射频、微波、红外线、激光（包括光动力）、电熨、液氮、臭氧等各类治疗方式。</t>
    </r>
  </si>
  <si>
    <t>013112010130000</t>
  </si>
  <si>
    <t>阴道异物取出费</t>
  </si>
  <si>
    <t>通过各种方式取出阴道异物。</t>
  </si>
  <si>
    <t>所定价格涵盖初步评估、取出异物、处理用物等步骤所需的人力资源和基本物质资源消耗。</t>
  </si>
  <si>
    <r>
      <rPr>
        <sz val="18"/>
        <rFont val="宋体"/>
        <charset val="134"/>
      </rPr>
      <t>使用宫腔镜（阴道内镜）进行阴道异物取出时，按照</t>
    </r>
    <r>
      <rPr>
        <sz val="18"/>
        <rFont val="Times New Roman"/>
        <charset val="134"/>
      </rPr>
      <t>“</t>
    </r>
    <r>
      <rPr>
        <sz val="18"/>
        <rFont val="宋体"/>
        <charset val="134"/>
      </rPr>
      <t>阴道异物取出费</t>
    </r>
    <r>
      <rPr>
        <sz val="18"/>
        <rFont val="Times New Roman"/>
        <charset val="134"/>
      </rPr>
      <t>”+“</t>
    </r>
    <r>
      <rPr>
        <sz val="18"/>
        <rFont val="宋体"/>
        <charset val="134"/>
      </rPr>
      <t>宫腔镜检查费</t>
    </r>
    <r>
      <rPr>
        <sz val="18"/>
        <rFont val="Times New Roman"/>
        <charset val="134"/>
      </rPr>
      <t>”</t>
    </r>
    <r>
      <rPr>
        <sz val="18"/>
        <rFont val="宋体"/>
        <charset val="134"/>
      </rPr>
      <t>收费。</t>
    </r>
  </si>
  <si>
    <t>013112010130001</t>
  </si>
  <si>
    <r>
      <rPr>
        <sz val="18"/>
        <rFont val="宋体"/>
        <charset val="134"/>
      </rPr>
      <t>阴道异物取出费</t>
    </r>
    <r>
      <rPr>
        <sz val="18"/>
        <rFont val="Times New Roman"/>
        <charset val="134"/>
      </rPr>
      <t>-</t>
    </r>
    <r>
      <rPr>
        <sz val="18"/>
        <rFont val="宋体"/>
        <charset val="134"/>
      </rPr>
      <t>儿童（加收）</t>
    </r>
  </si>
  <si>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</si>
  <si>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</si>
  <si>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</si>
  <si>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</si>
  <si>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</si>
  <si>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</si>
  <si>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</si>
  <si>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</si>
  <si>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</si>
  <si>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</si>
  <si>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</si>
  <si>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</si>
  <si>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</si>
  <si>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</si>
  <si>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</si>
  <si>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</si>
  <si>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</si>
  <si>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</si>
  <si>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</si>
  <si>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</si>
  <si>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</si>
  <si>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</si>
  <si>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</si>
  <si>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r>
      <rPr>
        <sz val="18"/>
        <rFont val="宋体"/>
        <charset val="134"/>
      </rPr>
      <t>卵巢组织冷冻价格含当天起保存</t>
    </r>
    <r>
      <rPr>
        <sz val="18"/>
        <rFont val="Times New Roman"/>
        <charset val="134"/>
      </rPr>
      <t>2</t>
    </r>
    <r>
      <rPr>
        <sz val="18"/>
        <rFont val="宋体"/>
        <charset val="134"/>
      </rPr>
      <t>个月的费用，不足</t>
    </r>
    <r>
      <rPr>
        <sz val="18"/>
        <rFont val="Times New Roman"/>
        <charset val="134"/>
      </rPr>
      <t>2</t>
    </r>
    <r>
      <rPr>
        <sz val="18"/>
        <rFont val="宋体"/>
        <charset val="134"/>
      </rPr>
      <t>个月按</t>
    </r>
    <r>
      <rPr>
        <sz val="18"/>
        <rFont val="Times New Roman"/>
        <charset val="134"/>
      </rPr>
      <t>2</t>
    </r>
    <r>
      <rPr>
        <sz val="18"/>
        <rFont val="宋体"/>
        <charset val="134"/>
      </rPr>
      <t>个月收费。冻存结束前只收取一次。</t>
    </r>
  </si>
  <si>
    <t>市场调节价</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</si>
  <si>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</si>
  <si>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</si>
  <si>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</si>
  <si>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</si>
  <si>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</si>
  <si>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r>
      <rPr>
        <sz val="18"/>
        <rFont val="宋体"/>
        <charset val="134"/>
      </rPr>
      <t>卵巢组织冷冻后保存超过</t>
    </r>
    <r>
      <rPr>
        <sz val="18"/>
        <rFont val="Times New Roman"/>
        <charset val="134"/>
      </rPr>
      <t>2</t>
    </r>
    <r>
      <rPr>
        <sz val="18"/>
        <rFont val="宋体"/>
        <charset val="134"/>
      </rPr>
      <t>个月的，按每月收取续存费用，不足</t>
    </r>
    <r>
      <rPr>
        <sz val="18"/>
        <rFont val="Times New Roman"/>
        <charset val="134"/>
      </rPr>
      <t>1</t>
    </r>
    <r>
      <rPr>
        <sz val="18"/>
        <rFont val="宋体"/>
        <charset val="134"/>
      </rPr>
      <t>个月按</t>
    </r>
    <r>
      <rPr>
        <sz val="18"/>
        <rFont val="Times New Roman"/>
        <charset val="134"/>
      </rPr>
      <t>1</t>
    </r>
    <r>
      <rPr>
        <sz val="18"/>
        <rFont val="宋体"/>
        <charset val="134"/>
      </rPr>
      <t>个月收费。</t>
    </r>
  </si>
  <si>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</si>
  <si>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</si>
  <si>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</si>
  <si>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</si>
  <si>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</si>
  <si>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</si>
  <si>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通过手法等方式改善盆底功能。</t>
  </si>
  <si>
    <t>所定价格涵盖计划制定、手法治疗、功能训练、处理用物等步骤所需的人力资源和基本物质资源消耗。</t>
  </si>
  <si>
    <t>半小时</t>
  </si>
  <si>
    <r>
      <rPr>
        <sz val="18"/>
        <rFont val="宋体"/>
        <charset val="134"/>
      </rPr>
      <t>半小时后每增加</t>
    </r>
    <r>
      <rPr>
        <sz val="18"/>
        <rFont val="Times New Roman"/>
        <charset val="134"/>
      </rPr>
      <t>30</t>
    </r>
    <r>
      <rPr>
        <sz val="18"/>
        <rFont val="宋体"/>
        <charset val="134"/>
      </rPr>
      <t>分钟加收一次，每日限计费</t>
    </r>
    <r>
      <rPr>
        <sz val="18"/>
        <rFont val="Times New Roman"/>
        <charset val="134"/>
      </rPr>
      <t>1</t>
    </r>
    <r>
      <rPr>
        <sz val="18"/>
        <rFont val="宋体"/>
        <charset val="134"/>
      </rPr>
      <t>个小时。</t>
    </r>
  </si>
  <si>
    <t>手术类项目</t>
  </si>
  <si>
    <t>013313000010000</t>
  </si>
  <si>
    <r>
      <rPr>
        <sz val="18"/>
        <rFont val="宋体"/>
        <charset val="134"/>
      </rPr>
      <t>外阴</t>
    </r>
    <r>
      <rPr>
        <sz val="18"/>
        <rFont val="Times New Roman"/>
        <charset val="134"/>
      </rPr>
      <t>/</t>
    </r>
    <r>
      <rPr>
        <sz val="18"/>
        <rFont val="宋体"/>
        <charset val="134"/>
      </rPr>
      <t>阴道修补费（常规）</t>
    </r>
  </si>
  <si>
    <t>通过手术对外阴、阴道损伤进行缝合修补。</t>
  </si>
  <si>
    <t>所定价格涵盖手术计划、术区准备、消毒、缝合、处理用物等步骤所需的人力资源和基本物质资源消耗。</t>
  </si>
  <si>
    <t>阴道分娩时开展的会阴裂伤修补，按产科价格项目表相关项目收费。</t>
  </si>
  <si>
    <t>013313000020000</t>
  </si>
  <si>
    <r>
      <rPr>
        <sz val="18"/>
        <rFont val="宋体"/>
        <charset val="134"/>
      </rPr>
      <t>外阴</t>
    </r>
    <r>
      <rPr>
        <sz val="18"/>
        <rFont val="Times New Roman"/>
        <charset val="134"/>
      </rPr>
      <t>/</t>
    </r>
    <r>
      <rPr>
        <sz val="18"/>
        <rFont val="宋体"/>
        <charset val="134"/>
      </rPr>
      <t>阴道修补费（复杂）</t>
    </r>
  </si>
  <si>
    <t>通过手术对情况复杂的外阴、阴道损伤进行缝合修补。</t>
  </si>
  <si>
    <r>
      <rPr>
        <sz val="18"/>
        <rFont val="Times New Roman"/>
        <charset val="134"/>
      </rPr>
      <t>1.</t>
    </r>
    <r>
      <rPr>
        <sz val="18"/>
        <rFont val="宋体"/>
        <charset val="134"/>
      </rPr>
      <t>阴道分娩时开展的会阴裂伤修补，按产科价格项目表相关项目收费。</t>
    </r>
    <r>
      <rPr>
        <sz val="18"/>
        <rFont val="Times New Roman"/>
        <charset val="134"/>
      </rPr>
      <t xml:space="preserve">
2.</t>
    </r>
    <r>
      <rPr>
        <sz val="18"/>
        <rFont val="宋体"/>
        <charset val="134"/>
      </rPr>
      <t>复杂指：会阴</t>
    </r>
    <r>
      <rPr>
        <sz val="18"/>
        <rFont val="Times New Roman"/>
        <charset val="134"/>
      </rPr>
      <t>Ⅲ-IV</t>
    </r>
    <r>
      <rPr>
        <sz val="18"/>
        <rFont val="宋体"/>
        <charset val="134"/>
      </rPr>
      <t>度裂伤、陈旧性会阴</t>
    </r>
    <r>
      <rPr>
        <sz val="18"/>
        <rFont val="Times New Roman"/>
        <charset val="134"/>
      </rPr>
      <t>Ⅱ-Ⅲ</t>
    </r>
    <r>
      <rPr>
        <sz val="18"/>
        <rFont val="宋体"/>
        <charset val="134"/>
      </rPr>
      <t>度裂伤等。</t>
    </r>
  </si>
  <si>
    <t>013313000030000</t>
  </si>
  <si>
    <r>
      <rPr>
        <sz val="18"/>
        <rFont val="宋体"/>
        <charset val="134"/>
      </rPr>
      <t>外阴</t>
    </r>
    <r>
      <rPr>
        <sz val="18"/>
        <rFont val="Times New Roman"/>
        <charset val="134"/>
      </rPr>
      <t>/</t>
    </r>
    <r>
      <rPr>
        <sz val="18"/>
        <rFont val="宋体"/>
        <charset val="134"/>
      </rPr>
      <t>阴道囊肿切开引流费</t>
    </r>
  </si>
  <si>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</si>
  <si>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</si>
  <si>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</si>
  <si>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</si>
  <si>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</si>
  <si>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</si>
  <si>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</si>
  <si>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</si>
  <si>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</si>
  <si>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</si>
  <si>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</si>
  <si>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</si>
  <si>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</si>
  <si>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</si>
  <si>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</si>
  <si>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</si>
  <si>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</si>
  <si>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</si>
  <si>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</si>
  <si>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</si>
  <si>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</si>
  <si>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</si>
  <si>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</si>
  <si>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</si>
  <si>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</si>
  <si>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</si>
  <si>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</si>
  <si>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</si>
  <si>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</si>
  <si>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</si>
  <si>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</si>
  <si>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</si>
  <si>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</si>
  <si>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r>
      <rPr>
        <sz val="18"/>
        <rFont val="宋体"/>
        <charset val="134"/>
      </rPr>
      <t>阴道切除费</t>
    </r>
    <r>
      <rPr>
        <sz val="18"/>
        <rFont val="Times New Roman"/>
        <charset val="134"/>
      </rPr>
      <t>-</t>
    </r>
    <r>
      <rPr>
        <sz val="18"/>
        <rFont val="宋体"/>
        <charset val="134"/>
      </rPr>
      <t>阴道赘生物或肿物切除（减收）</t>
    </r>
  </si>
  <si>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</si>
  <si>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</si>
  <si>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</si>
  <si>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</si>
  <si>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</si>
  <si>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r>
      <rPr>
        <sz val="18"/>
        <rFont val="宋体"/>
        <charset val="134"/>
      </rPr>
      <t>阴道壁修补费</t>
    </r>
    <r>
      <rPr>
        <sz val="18"/>
        <rFont val="Times New Roman"/>
        <charset val="134"/>
      </rPr>
      <t>-</t>
    </r>
    <r>
      <rPr>
        <sz val="18"/>
        <rFont val="宋体"/>
        <charset val="134"/>
      </rPr>
      <t>前后壁同时修补（加收）</t>
    </r>
  </si>
  <si>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</si>
  <si>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</si>
  <si>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</si>
  <si>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</si>
  <si>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r>
      <rPr>
        <sz val="18"/>
        <rFont val="宋体"/>
        <charset val="134"/>
      </rPr>
      <t>瘘管</t>
    </r>
    <r>
      <rPr>
        <sz val="18"/>
        <rFont val="Times New Roman"/>
        <charset val="134"/>
      </rPr>
      <t>·</t>
    </r>
    <r>
      <rPr>
        <sz val="18"/>
        <rFont val="宋体"/>
        <charset val="134"/>
      </rPr>
      <t>次</t>
    </r>
  </si>
  <si>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</si>
  <si>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</si>
  <si>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</si>
  <si>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</si>
  <si>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</si>
  <si>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</si>
  <si>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</si>
  <si>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</si>
  <si>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</si>
  <si>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</si>
  <si>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</si>
  <si>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</si>
  <si>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</si>
  <si>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</si>
  <si>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</si>
  <si>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</si>
  <si>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</si>
  <si>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</si>
  <si>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</si>
  <si>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</si>
  <si>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</si>
  <si>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</si>
  <si>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</si>
  <si>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</si>
  <si>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</si>
  <si>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</si>
  <si>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</si>
  <si>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</si>
  <si>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</si>
  <si>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</si>
  <si>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</si>
  <si>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</si>
  <si>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</si>
  <si>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r>
      <rPr>
        <sz val="18"/>
        <rFont val="宋体"/>
        <charset val="134"/>
      </rPr>
      <t>复杂指：宫颈管内肌瘤</t>
    </r>
    <r>
      <rPr>
        <sz val="18"/>
        <rFont val="Times New Roman"/>
        <charset val="134"/>
      </rPr>
      <t>≥3</t>
    </r>
    <r>
      <rPr>
        <sz val="18"/>
        <rFont val="宋体"/>
        <charset val="134"/>
      </rPr>
      <t>厘米或肌瘤切除数</t>
    </r>
    <r>
      <rPr>
        <sz val="18"/>
        <rFont val="Times New Roman"/>
        <charset val="134"/>
      </rPr>
      <t>≥2</t>
    </r>
    <r>
      <rPr>
        <sz val="18"/>
        <rFont val="宋体"/>
        <charset val="134"/>
      </rPr>
      <t>个</t>
    </r>
  </si>
  <si>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</si>
  <si>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</si>
  <si>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</si>
  <si>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</si>
  <si>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</si>
  <si>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</si>
  <si>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</si>
  <si>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r>
      <rPr>
        <sz val="18"/>
        <rFont val="宋体"/>
        <charset val="134"/>
      </rPr>
      <t>复杂指：畸形子宫、瘢痕子宫、</t>
    </r>
    <r>
      <rPr>
        <sz val="18"/>
        <rFont val="Times New Roman"/>
        <charset val="134"/>
      </rPr>
      <t xml:space="preserve"> </t>
    </r>
    <r>
      <rPr>
        <sz val="18"/>
        <rFont val="宋体"/>
        <charset val="134"/>
      </rPr>
      <t>哺乳期子宫、宫颈妊娠等。</t>
    </r>
  </si>
  <si>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</si>
  <si>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</si>
  <si>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</si>
  <si>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</si>
  <si>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r>
      <rPr>
        <sz val="18"/>
        <rFont val="宋体"/>
        <charset val="134"/>
      </rPr>
      <t>不与</t>
    </r>
    <r>
      <rPr>
        <sz val="18"/>
        <rFont val="Times New Roman"/>
        <charset val="134"/>
      </rPr>
      <t>“</t>
    </r>
    <r>
      <rPr>
        <sz val="18"/>
        <rFont val="宋体"/>
        <charset val="134"/>
      </rPr>
      <t>宫腔异物取出费</t>
    </r>
    <r>
      <rPr>
        <sz val="18"/>
        <rFont val="Times New Roman"/>
        <charset val="134"/>
      </rPr>
      <t>”</t>
    </r>
    <r>
      <rPr>
        <sz val="18"/>
        <rFont val="宋体"/>
        <charset val="134"/>
      </rPr>
      <t>、</t>
    </r>
    <r>
      <rPr>
        <sz val="18"/>
        <rFont val="Times New Roman"/>
        <charset val="134"/>
      </rPr>
      <t>“</t>
    </r>
    <r>
      <rPr>
        <sz val="18"/>
        <rFont val="宋体"/>
        <charset val="134"/>
      </rPr>
      <t>瘢痕子宫妊娠病灶切除费</t>
    </r>
    <r>
      <rPr>
        <sz val="18"/>
        <rFont val="Times New Roman"/>
        <charset val="134"/>
      </rPr>
      <t>”</t>
    </r>
    <r>
      <rPr>
        <sz val="18"/>
        <rFont val="宋体"/>
        <charset val="134"/>
      </rPr>
      <t>同时收取。</t>
    </r>
  </si>
  <si>
    <t>013313000250100</t>
  </si>
  <si>
    <r>
      <rPr>
        <sz val="18"/>
        <rFont val="宋体"/>
        <charset val="134"/>
      </rPr>
      <t>清宫费（常规）</t>
    </r>
    <r>
      <rPr>
        <sz val="18"/>
        <rFont val="Times New Roman"/>
        <charset val="134"/>
      </rPr>
      <t>-</t>
    </r>
    <r>
      <rPr>
        <sz val="18"/>
        <rFont val="宋体"/>
        <charset val="134"/>
      </rPr>
      <t>宫腔组织吸取（扩展）</t>
    </r>
  </si>
  <si>
    <t>013313000250200</t>
  </si>
  <si>
    <r>
      <rPr>
        <sz val="18"/>
        <rFont val="宋体"/>
        <charset val="134"/>
      </rPr>
      <t>清宫费（常规）</t>
    </r>
    <r>
      <rPr>
        <sz val="18"/>
        <rFont val="Times New Roman"/>
        <charset val="134"/>
      </rPr>
      <t>-</t>
    </r>
    <r>
      <rPr>
        <sz val="18"/>
        <rFont val="宋体"/>
        <charset val="134"/>
      </rPr>
      <t>刮宫（扩展）</t>
    </r>
  </si>
  <si>
    <t>013313000260000</t>
  </si>
  <si>
    <t>清宫费（复杂）</t>
  </si>
  <si>
    <t>对病情复杂的情况，通过手术去除宫内异常组织，或取出宫内组织。</t>
  </si>
  <si>
    <r>
      <rPr>
        <sz val="18"/>
        <rFont val="Times New Roman"/>
        <charset val="134"/>
      </rPr>
      <t>1.</t>
    </r>
    <r>
      <rPr>
        <sz val="18"/>
        <rFont val="宋体"/>
        <charset val="134"/>
      </rPr>
      <t>复杂指：畸形子宫、瘢痕子宫、稽留流产等。</t>
    </r>
    <r>
      <rPr>
        <sz val="18"/>
        <rFont val="Times New Roman"/>
        <charset val="134"/>
      </rPr>
      <t xml:space="preserve">
2.</t>
    </r>
    <r>
      <rPr>
        <sz val="18"/>
        <rFont val="宋体"/>
        <charset val="134"/>
      </rPr>
      <t>分段诊刮指同时取出宫颈和宫腔的组织。</t>
    </r>
    <r>
      <rPr>
        <sz val="18"/>
        <rFont val="Times New Roman"/>
        <charset val="134"/>
      </rPr>
      <t xml:space="preserve">
3.</t>
    </r>
    <r>
      <rPr>
        <sz val="18"/>
        <rFont val="宋体"/>
        <charset val="134"/>
      </rPr>
      <t>不与</t>
    </r>
    <r>
      <rPr>
        <sz val="18"/>
        <rFont val="Times New Roman"/>
        <charset val="134"/>
      </rPr>
      <t>“</t>
    </r>
    <r>
      <rPr>
        <sz val="18"/>
        <rFont val="宋体"/>
        <charset val="134"/>
      </rPr>
      <t>宫腔异物取出费</t>
    </r>
    <r>
      <rPr>
        <sz val="18"/>
        <rFont val="Times New Roman"/>
        <charset val="134"/>
      </rPr>
      <t>”</t>
    </r>
    <r>
      <rPr>
        <sz val="18"/>
        <rFont val="宋体"/>
        <charset val="134"/>
      </rPr>
      <t>、</t>
    </r>
    <r>
      <rPr>
        <sz val="18"/>
        <rFont val="Times New Roman"/>
        <charset val="134"/>
      </rPr>
      <t>“</t>
    </r>
    <r>
      <rPr>
        <sz val="18"/>
        <rFont val="宋体"/>
        <charset val="134"/>
      </rPr>
      <t>瘢痕子宫妊娠病灶切除费</t>
    </r>
    <r>
      <rPr>
        <sz val="18"/>
        <rFont val="Times New Roman"/>
        <charset val="134"/>
      </rPr>
      <t>”</t>
    </r>
    <r>
      <rPr>
        <sz val="18"/>
        <rFont val="宋体"/>
        <charset val="134"/>
      </rPr>
      <t>同时收取。</t>
    </r>
  </si>
  <si>
    <t>013313000260100</t>
  </si>
  <si>
    <r>
      <rPr>
        <sz val="18"/>
        <rFont val="宋体"/>
        <charset val="134"/>
      </rPr>
      <t>清宫费（复杂）</t>
    </r>
    <r>
      <rPr>
        <sz val="18"/>
        <rFont val="Times New Roman"/>
        <charset val="134"/>
      </rPr>
      <t>-</t>
    </r>
    <r>
      <rPr>
        <sz val="18"/>
        <rFont val="宋体"/>
        <charset val="134"/>
      </rPr>
      <t>分段诊刮（扩展）</t>
    </r>
  </si>
  <si>
    <t>013313000270000</t>
  </si>
  <si>
    <t>宫腔粘连分离费</t>
  </si>
  <si>
    <t>通过手术分离宫腔粘连。</t>
  </si>
  <si>
    <t>所定价格涵盖手术计划、术区准备、消毒、宫腔探查、分离、处理用物等步骤所需的人力资源和基本物质资源消耗。</t>
  </si>
  <si>
    <t>013313000270001</t>
  </si>
  <si>
    <r>
      <rPr>
        <sz val="18"/>
        <rFont val="宋体"/>
        <charset val="134"/>
      </rPr>
      <t>宫腔粘连分离费</t>
    </r>
    <r>
      <rPr>
        <sz val="18"/>
        <rFont val="Times New Roman"/>
        <charset val="134"/>
      </rPr>
      <t>-</t>
    </r>
    <r>
      <rPr>
        <sz val="18"/>
        <rFont val="宋体"/>
        <charset val="134"/>
      </rPr>
      <t>宫颈管粘连分离（加收）</t>
    </r>
  </si>
  <si>
    <t>013313000280000</t>
  </si>
  <si>
    <t>宫腔异物取出费</t>
  </si>
  <si>
    <t>通过器械取出嵌顿在子宫壁的宫腔内异物。</t>
  </si>
  <si>
    <t>所定价格涵盖手术计划、扩宫、探查、取异物，必要时缝合、处理用物等操作所需的人力资源和基本物质资源消耗。</t>
  </si>
  <si>
    <r>
      <rPr>
        <sz val="18"/>
        <rFont val="宋体"/>
        <charset val="134"/>
      </rPr>
      <t>不与</t>
    </r>
    <r>
      <rPr>
        <sz val="18"/>
        <rFont val="Times New Roman"/>
        <charset val="134"/>
      </rPr>
      <t>“</t>
    </r>
    <r>
      <rPr>
        <sz val="18"/>
        <rFont val="宋体"/>
        <charset val="134"/>
      </rPr>
      <t>清宫费</t>
    </r>
    <r>
      <rPr>
        <sz val="18"/>
        <rFont val="Times New Roman"/>
        <charset val="134"/>
      </rPr>
      <t>”</t>
    </r>
    <r>
      <rPr>
        <sz val="18"/>
        <rFont val="宋体"/>
        <charset val="134"/>
      </rPr>
      <t>、</t>
    </r>
    <r>
      <rPr>
        <sz val="18"/>
        <rFont val="Times New Roman"/>
        <charset val="134"/>
      </rPr>
      <t>“</t>
    </r>
    <r>
      <rPr>
        <sz val="18"/>
        <rFont val="宋体"/>
        <charset val="134"/>
      </rPr>
      <t>瘢痕子宫妊娠病灶切除费</t>
    </r>
    <r>
      <rPr>
        <sz val="18"/>
        <rFont val="Times New Roman"/>
        <charset val="134"/>
      </rPr>
      <t>”</t>
    </r>
    <r>
      <rPr>
        <sz val="18"/>
        <rFont val="宋体"/>
        <charset val="134"/>
      </rPr>
      <t>同时收取。</t>
    </r>
  </si>
  <si>
    <t>013313000290000</t>
  </si>
  <si>
    <t>宫内节育器放置费</t>
  </si>
  <si>
    <t>在子宫内放入节育器。</t>
  </si>
  <si>
    <t>所定价格涵盖手术计划、术区准备、冲洗、消毒、扩张、放置节育器、处理用物等步骤所需的人力资源和基本物质资源消耗。</t>
  </si>
  <si>
    <t>013313000290001</t>
  </si>
  <si>
    <r>
      <rPr>
        <sz val="18"/>
        <rFont val="宋体"/>
        <charset val="134"/>
      </rPr>
      <t>宫内节育器放置费</t>
    </r>
    <r>
      <rPr>
        <sz val="18"/>
        <rFont val="Times New Roman"/>
        <charset val="134"/>
      </rPr>
      <t>-</t>
    </r>
    <r>
      <rPr>
        <sz val="18"/>
        <rFont val="宋体"/>
        <charset val="134"/>
      </rPr>
      <t>宫内节育器缝合固定（加收）</t>
    </r>
  </si>
  <si>
    <t>013313000300000</t>
  </si>
  <si>
    <t>宫内节育器取出费</t>
  </si>
  <si>
    <t>取出子宫内的节育器。</t>
  </si>
  <si>
    <t>所定价格涵盖手术计划、术区准备、冲洗、消毒、扩张、取出节育器、处理用物等步骤所需的人力资源和基本物质资源消耗。</t>
  </si>
  <si>
    <r>
      <rPr>
        <sz val="18"/>
        <rFont val="宋体"/>
        <charset val="134"/>
      </rPr>
      <t>取出嵌顿在子宫壁上的节育器，按</t>
    </r>
    <r>
      <rPr>
        <sz val="18"/>
        <rFont val="Times New Roman"/>
        <charset val="134"/>
      </rPr>
      <t>“</t>
    </r>
    <r>
      <rPr>
        <sz val="18"/>
        <rFont val="宋体"/>
        <charset val="134"/>
      </rPr>
      <t>宫腔异物取出费</t>
    </r>
    <r>
      <rPr>
        <sz val="18"/>
        <rFont val="Times New Roman"/>
        <charset val="134"/>
      </rPr>
      <t>”</t>
    </r>
    <r>
      <rPr>
        <sz val="18"/>
        <rFont val="宋体"/>
        <charset val="134"/>
      </rPr>
      <t>收取。</t>
    </r>
  </si>
  <si>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</si>
  <si>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</si>
  <si>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</si>
  <si>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</si>
  <si>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</si>
  <si>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</si>
  <si>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</si>
  <si>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</si>
  <si>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</si>
  <si>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r>
      <rPr>
        <sz val="18"/>
        <rFont val="宋体"/>
        <charset val="134"/>
      </rPr>
      <t>不与</t>
    </r>
    <r>
      <rPr>
        <sz val="18"/>
        <rFont val="Times New Roman"/>
        <charset val="134"/>
      </rPr>
      <t>“</t>
    </r>
    <r>
      <rPr>
        <sz val="18"/>
        <rFont val="宋体"/>
        <charset val="134"/>
      </rPr>
      <t>清宫费</t>
    </r>
    <r>
      <rPr>
        <sz val="18"/>
        <rFont val="Times New Roman"/>
        <charset val="134"/>
      </rPr>
      <t>”</t>
    </r>
    <r>
      <rPr>
        <sz val="18"/>
        <rFont val="宋体"/>
        <charset val="134"/>
      </rPr>
      <t>、</t>
    </r>
    <r>
      <rPr>
        <sz val="18"/>
        <rFont val="Times New Roman"/>
        <charset val="134"/>
      </rPr>
      <t>“</t>
    </r>
    <r>
      <rPr>
        <sz val="18"/>
        <rFont val="宋体"/>
        <charset val="134"/>
      </rPr>
      <t>宫腔异物取出费</t>
    </r>
    <r>
      <rPr>
        <sz val="18"/>
        <rFont val="Times New Roman"/>
        <charset val="134"/>
      </rPr>
      <t>”</t>
    </r>
    <r>
      <rPr>
        <sz val="18"/>
        <rFont val="宋体"/>
        <charset val="134"/>
      </rPr>
      <t>同时收取。</t>
    </r>
  </si>
  <si>
    <t>013313000320100</t>
  </si>
  <si>
    <r>
      <rPr>
        <sz val="18"/>
        <rFont val="宋体"/>
        <charset val="134"/>
      </rPr>
      <t>瘢痕子宫妊娠病灶切除费</t>
    </r>
    <r>
      <rPr>
        <sz val="18"/>
        <rFont val="Times New Roman"/>
        <charset val="134"/>
      </rPr>
      <t>-</t>
    </r>
    <r>
      <rPr>
        <sz val="18"/>
        <rFont val="宋体"/>
        <charset val="134"/>
      </rPr>
      <t>宫角妊娠病灶切除（扩展）</t>
    </r>
  </si>
  <si>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</si>
  <si>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</si>
  <si>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</si>
  <si>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</si>
  <si>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</si>
  <si>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</si>
  <si>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</si>
  <si>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</si>
  <si>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</si>
  <si>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r>
      <rPr>
        <sz val="18"/>
        <rFont val="宋体"/>
        <charset val="134"/>
      </rPr>
      <t>子宫内膜息肉去除费</t>
    </r>
    <r>
      <rPr>
        <sz val="18"/>
        <rFont val="Times New Roman"/>
        <charset val="134"/>
      </rPr>
      <t>-</t>
    </r>
    <r>
      <rPr>
        <sz val="18"/>
        <rFont val="宋体"/>
        <charset val="134"/>
      </rPr>
      <t>宫颈管息肉去除（减收）</t>
    </r>
  </si>
  <si>
    <t>013313000350000</t>
  </si>
  <si>
    <t>子宫肌瘤切除费（常规）</t>
  </si>
  <si>
    <t>通过手术切除子宫肌瘤。</t>
  </si>
  <si>
    <t>013313000350100</t>
  </si>
  <si>
    <r>
      <rPr>
        <sz val="18"/>
        <rFont val="宋体"/>
        <charset val="134"/>
      </rPr>
      <t>子宫肌瘤切除费（常规）</t>
    </r>
    <r>
      <rPr>
        <sz val="18"/>
        <rFont val="Times New Roman"/>
        <charset val="134"/>
      </rPr>
      <t>-</t>
    </r>
    <r>
      <rPr>
        <sz val="18"/>
        <rFont val="宋体"/>
        <charset val="134"/>
      </rPr>
      <t>子宫腺肌病灶切除（扩展）</t>
    </r>
  </si>
  <si>
    <t>013313000360000</t>
  </si>
  <si>
    <t>子宫肌瘤切除费（复杂）</t>
  </si>
  <si>
    <t>通过手术切除复杂情况子宫肌瘤。</t>
  </si>
  <si>
    <r>
      <rPr>
        <sz val="18"/>
        <rFont val="宋体"/>
        <charset val="134"/>
      </rPr>
      <t>复杂指：肌瘤</t>
    </r>
    <r>
      <rPr>
        <sz val="18"/>
        <rFont val="Times New Roman"/>
        <charset val="134"/>
      </rPr>
      <t>≥8</t>
    </r>
    <r>
      <rPr>
        <sz val="18"/>
        <rFont val="宋体"/>
        <charset val="134"/>
      </rPr>
      <t>厘米或肌瘤切除数</t>
    </r>
    <r>
      <rPr>
        <sz val="18"/>
        <rFont val="Times New Roman"/>
        <charset val="134"/>
      </rPr>
      <t>≥6</t>
    </r>
    <r>
      <rPr>
        <sz val="18"/>
        <rFont val="宋体"/>
        <charset val="134"/>
      </rPr>
      <t>个。</t>
    </r>
  </si>
  <si>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</si>
  <si>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</si>
  <si>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</si>
  <si>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</si>
  <si>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</si>
  <si>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</si>
  <si>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</si>
  <si>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</si>
  <si>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</si>
  <si>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</si>
  <si>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</si>
  <si>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</si>
  <si>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</si>
  <si>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</si>
  <si>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</si>
  <si>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</si>
  <si>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</si>
  <si>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</si>
  <si>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</si>
  <si>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</si>
  <si>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</si>
  <si>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</si>
  <si>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</si>
  <si>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</si>
  <si>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</si>
  <si>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</si>
  <si>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</si>
  <si>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</si>
  <si>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</si>
  <si>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</si>
  <si>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</si>
  <si>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</si>
  <si>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</si>
  <si>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</si>
  <si>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</si>
  <si>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</si>
  <si>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</si>
  <si>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</si>
  <si>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r>
      <rPr>
        <sz val="18"/>
        <rFont val="宋体"/>
        <charset val="134"/>
      </rPr>
      <t>开展输卵管造影，按</t>
    </r>
    <r>
      <rPr>
        <sz val="18"/>
        <rFont val="Times New Roman"/>
        <charset val="134"/>
      </rPr>
      <t>“</t>
    </r>
    <r>
      <rPr>
        <sz val="18"/>
        <rFont val="宋体"/>
        <charset val="134"/>
      </rPr>
      <t>输卵管通液费</t>
    </r>
    <r>
      <rPr>
        <sz val="18"/>
        <rFont val="Times New Roman"/>
        <charset val="134"/>
      </rPr>
      <t>”+</t>
    </r>
    <r>
      <rPr>
        <sz val="18"/>
        <rFont val="宋体"/>
        <charset val="134"/>
      </rPr>
      <t>相关影像学造影成像项目收费。</t>
    </r>
  </si>
  <si>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</si>
  <si>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</si>
  <si>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</si>
  <si>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</si>
  <si>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</si>
  <si>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</si>
  <si>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</si>
  <si>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</si>
  <si>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</si>
  <si>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</si>
  <si>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</si>
  <si>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</si>
  <si>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</si>
  <si>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</si>
  <si>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</si>
  <si>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</si>
  <si>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</si>
  <si>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</si>
  <si>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</si>
  <si>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</si>
  <si>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</si>
  <si>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</si>
  <si>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</si>
  <si>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</si>
  <si>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</si>
  <si>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</si>
  <si>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</si>
  <si>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</si>
  <si>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</si>
  <si>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</si>
  <si>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</si>
  <si>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</si>
  <si>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</si>
  <si>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</si>
  <si>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</si>
  <si>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</si>
  <si>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</si>
  <si>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r>
      <rPr>
        <sz val="18"/>
        <rFont val="宋体"/>
        <charset val="134"/>
      </rPr>
      <t>卵巢部分切除费</t>
    </r>
    <r>
      <rPr>
        <sz val="18"/>
        <rFont val="Times New Roman"/>
        <charset val="134"/>
      </rPr>
      <t>-</t>
    </r>
    <r>
      <rPr>
        <sz val="18"/>
        <rFont val="宋体"/>
        <charset val="134"/>
      </rPr>
      <t>卵巢组织切取（扩展）</t>
    </r>
  </si>
  <si>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</si>
  <si>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</si>
  <si>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</si>
  <si>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</si>
  <si>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</si>
  <si>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</si>
  <si>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</si>
  <si>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</si>
  <si>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</si>
  <si>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</si>
  <si>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</si>
  <si>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</si>
  <si>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</si>
  <si>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</si>
  <si>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</si>
  <si>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</si>
  <si>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</si>
  <si>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</si>
  <si>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</si>
  <si>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</si>
  <si>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</si>
  <si>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</si>
  <si>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</si>
  <si>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</si>
  <si>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</si>
  <si>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r>
      <rPr>
        <sz val="18"/>
        <rFont val="宋体"/>
        <charset val="134"/>
      </rPr>
      <t>复杂指：子宫内膜异位病变浸润深度</t>
    </r>
    <r>
      <rPr>
        <sz val="18"/>
        <rFont val="Times New Roman"/>
        <charset val="134"/>
      </rPr>
      <t>≥5</t>
    </r>
    <r>
      <rPr>
        <sz val="18"/>
        <rFont val="宋体"/>
        <charset val="134"/>
      </rPr>
      <t>毫米或侵犯</t>
    </r>
    <r>
      <rPr>
        <sz val="18"/>
        <rFont val="Times New Roman"/>
        <charset val="134"/>
      </rPr>
      <t>3</t>
    </r>
    <r>
      <rPr>
        <sz val="18"/>
        <rFont val="宋体"/>
        <charset val="134"/>
      </rPr>
      <t>个及以上部位</t>
    </r>
    <r>
      <rPr>
        <b/>
        <sz val="18"/>
        <rFont val="宋体"/>
        <charset val="134"/>
      </rPr>
      <t>。</t>
    </r>
  </si>
  <si>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</si>
  <si>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</si>
  <si>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</si>
  <si>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</si>
  <si>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</si>
  <si>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</si>
  <si>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</si>
  <si>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</si>
  <si>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</si>
  <si>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</si>
  <si>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</si>
  <si>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</si>
  <si>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</si>
  <si>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</si>
  <si>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</si>
  <si>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</si>
  <si>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</si>
  <si>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</si>
  <si>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</si>
  <si>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</si>
  <si>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</si>
  <si>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</si>
  <si>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器官移植类医疗服务价格项目价格表</t>
  </si>
  <si>
    <r>
      <rPr>
        <sz val="20"/>
        <color indexed="8"/>
        <rFont val="宋体"/>
        <charset val="134"/>
      </rPr>
      <t>使用说明</t>
    </r>
    <r>
      <rPr>
        <sz val="20"/>
        <color indexed="8"/>
        <rFont val="Times New Roman"/>
        <charset val="0"/>
      </rPr>
      <t>:
1.</t>
    </r>
    <r>
      <rPr>
        <sz val="20"/>
        <color indexed="8"/>
        <rFont val="宋体"/>
        <charset val="134"/>
      </rPr>
      <t>本价格项目表所称</t>
    </r>
    <r>
      <rPr>
        <sz val="20"/>
        <color indexed="8"/>
        <rFont val="Times New Roman"/>
        <charset val="0"/>
      </rPr>
      <t>“</t>
    </r>
    <r>
      <rPr>
        <sz val="20"/>
        <color indexed="8"/>
        <rFont val="宋体"/>
        <charset val="134"/>
      </rPr>
      <t>移植</t>
    </r>
    <r>
      <rPr>
        <sz val="20"/>
        <color indexed="8"/>
        <rFont val="Times New Roman"/>
        <charset val="0"/>
      </rPr>
      <t>”</t>
    </r>
    <r>
      <rPr>
        <sz val="20"/>
        <color indexed="8"/>
        <rFont val="宋体"/>
        <charset val="134"/>
      </rPr>
      <t>是指移植医院将供体器官或组织植入受体；所称</t>
    </r>
    <r>
      <rPr>
        <sz val="20"/>
        <color indexed="8"/>
        <rFont val="Times New Roman"/>
        <charset val="0"/>
      </rPr>
      <t>“</t>
    </r>
    <r>
      <rPr>
        <sz val="20"/>
        <color indexed="8"/>
        <rFont val="宋体"/>
        <charset val="134"/>
      </rPr>
      <t>切取</t>
    </r>
    <r>
      <rPr>
        <sz val="20"/>
        <color indexed="8"/>
        <rFont val="Times New Roman"/>
        <charset val="0"/>
      </rPr>
      <t>”</t>
    </r>
    <r>
      <rPr>
        <sz val="20"/>
        <color indexed="8"/>
        <rFont val="宋体"/>
        <charset val="134"/>
      </rPr>
      <t>是指合法进行的活体捐献中，移植医院从供体体内取得相应的器官或组织。医疗服务的政府指导价为最高限价，下浮不限；同时，医疗机构、医务人员实施治疗过程中有关创新改良，采取</t>
    </r>
    <r>
      <rPr>
        <sz val="20"/>
        <color indexed="8"/>
        <rFont val="Times New Roman"/>
        <charset val="0"/>
      </rPr>
      <t>“</t>
    </r>
    <r>
      <rPr>
        <sz val="20"/>
        <color indexed="8"/>
        <rFont val="宋体"/>
        <charset val="134"/>
      </rPr>
      <t>现有项目兼容</t>
    </r>
    <r>
      <rPr>
        <sz val="20"/>
        <color indexed="8"/>
        <rFont val="Times New Roman"/>
        <charset val="0"/>
      </rPr>
      <t>”</t>
    </r>
    <r>
      <rPr>
        <sz val="20"/>
        <color indexed="8"/>
        <rFont val="宋体"/>
        <charset val="134"/>
      </rPr>
      <t>的方式简化处理，无需申报新增医疗服务价格项目，直接按照对应的整合项目执行即可。</t>
    </r>
    <r>
      <rPr>
        <sz val="20"/>
        <color indexed="8"/>
        <rFont val="Times New Roman"/>
        <charset val="0"/>
      </rPr>
      <t xml:space="preserve">
2.</t>
    </r>
    <r>
      <rPr>
        <sz val="20"/>
        <color indexed="8"/>
        <rFont val="宋体"/>
        <charset val="134"/>
      </rPr>
      <t>本价格项目表所称</t>
    </r>
    <r>
      <rPr>
        <sz val="20"/>
        <color indexed="8"/>
        <rFont val="Times New Roman"/>
        <charset val="0"/>
      </rPr>
      <t>“</t>
    </r>
    <r>
      <rPr>
        <sz val="20"/>
        <color indexed="8"/>
        <rFont val="宋体"/>
        <charset val="134"/>
      </rPr>
      <t>价格构成</t>
    </r>
    <r>
      <rPr>
        <sz val="20"/>
        <color indexed="8"/>
        <rFont val="Times New Roman"/>
        <charset val="0"/>
      </rPr>
      <t>”</t>
    </r>
    <r>
      <rPr>
        <sz val="20"/>
        <color indexed="8"/>
        <rFont val="宋体"/>
        <charset val="134"/>
      </rPr>
      <t>，指项目价格应涵盖的各类资源消耗，用于确定计价单元的边界，不应作为临床技术标准理解，不是手术实际操作方式、路径、步骤、程序的强制性要求。</t>
    </r>
    <r>
      <rPr>
        <sz val="20"/>
        <color indexed="8"/>
        <rFont val="Times New Roman"/>
        <charset val="0"/>
      </rPr>
      <t xml:space="preserve">
3.</t>
    </r>
    <r>
      <rPr>
        <sz val="20"/>
        <color indexed="8"/>
        <rFont val="宋体"/>
        <charset val="134"/>
      </rPr>
      <t>本价格项目表所称的</t>
    </r>
    <r>
      <rPr>
        <sz val="20"/>
        <color indexed="8"/>
        <rFont val="Times New Roman"/>
        <charset val="0"/>
      </rPr>
      <t>“</t>
    </r>
    <r>
      <rPr>
        <sz val="20"/>
        <color indexed="8"/>
        <rFont val="宋体"/>
        <charset val="134"/>
      </rPr>
      <t>加收项</t>
    </r>
    <r>
      <rPr>
        <sz val="20"/>
        <color indexed="8"/>
        <rFont val="Times New Roman"/>
        <charset val="0"/>
      </rPr>
      <t>”</t>
    </r>
    <r>
      <rPr>
        <sz val="20"/>
        <color indexed="8"/>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收水平后，据实收费。</t>
    </r>
    <r>
      <rPr>
        <sz val="20"/>
        <color indexed="8"/>
        <rFont val="Times New Roman"/>
        <charset val="0"/>
      </rPr>
      <t xml:space="preserve">
4.</t>
    </r>
    <r>
      <rPr>
        <sz val="20"/>
        <color indexed="8"/>
        <rFont val="宋体"/>
        <charset val="134"/>
      </rPr>
      <t>本价格项目表所称的</t>
    </r>
    <r>
      <rPr>
        <sz val="20"/>
        <color indexed="8"/>
        <rFont val="Times New Roman"/>
        <charset val="0"/>
      </rPr>
      <t>“</t>
    </r>
    <r>
      <rPr>
        <sz val="20"/>
        <color indexed="8"/>
        <rFont val="宋体"/>
        <charset val="134"/>
      </rPr>
      <t>扩展项</t>
    </r>
    <r>
      <rPr>
        <sz val="20"/>
        <color indexed="8"/>
        <rFont val="Times New Roman"/>
        <charset val="0"/>
      </rPr>
      <t>”</t>
    </r>
    <r>
      <rPr>
        <sz val="20"/>
        <color indexed="8"/>
        <rFont val="宋体"/>
        <charset val="134"/>
      </rPr>
      <t>，指同一项目下以不同方式提供或在不同场景应用时，只扩展价格项目适用范围、不额外加价的一类子项，子项的价格按主项目执行。</t>
    </r>
    <r>
      <rPr>
        <sz val="20"/>
        <color indexed="8"/>
        <rFont val="Times New Roman"/>
        <charset val="0"/>
      </rPr>
      <t xml:space="preserve">
5.</t>
    </r>
    <r>
      <rPr>
        <sz val="20"/>
        <color indexed="8"/>
        <rFont val="宋体"/>
        <charset val="134"/>
      </rPr>
      <t>本价格项目表所称的</t>
    </r>
    <r>
      <rPr>
        <sz val="20"/>
        <color indexed="8"/>
        <rFont val="Times New Roman"/>
        <charset val="0"/>
      </rPr>
      <t>“</t>
    </r>
    <r>
      <rPr>
        <sz val="20"/>
        <color indexed="8"/>
        <rFont val="宋体"/>
        <charset val="134"/>
      </rPr>
      <t>儿童</t>
    </r>
    <r>
      <rPr>
        <sz val="20"/>
        <color indexed="8"/>
        <rFont val="Times New Roman"/>
        <charset val="0"/>
      </rPr>
      <t>”</t>
    </r>
    <r>
      <rPr>
        <sz val="20"/>
        <color indexed="8"/>
        <rFont val="宋体"/>
        <charset val="134"/>
      </rPr>
      <t>，指</t>
    </r>
    <r>
      <rPr>
        <sz val="20"/>
        <color indexed="8"/>
        <rFont val="Times New Roman"/>
        <charset val="0"/>
      </rPr>
      <t>6</t>
    </r>
    <r>
      <rPr>
        <sz val="20"/>
        <color indexed="8"/>
        <rFont val="宋体"/>
        <charset val="134"/>
      </rPr>
      <t>周岁及以下。周岁的计算方法以法律的相关规定为准，加收比例按各地市现行政策执行。</t>
    </r>
    <r>
      <rPr>
        <sz val="20"/>
        <color indexed="8"/>
        <rFont val="Times New Roman"/>
        <charset val="0"/>
      </rPr>
      <t xml:space="preserve">
6.</t>
    </r>
    <r>
      <rPr>
        <sz val="20"/>
        <color indexed="8"/>
        <rFont val="宋体"/>
        <charset val="134"/>
      </rPr>
      <t>本价格项目表所称的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t>
    </r>
    <r>
      <rPr>
        <sz val="20"/>
        <color indexed="8"/>
        <rFont val="Times New Roman"/>
        <charset val="0"/>
      </rPr>
      <t xml:space="preserve">
7.</t>
    </r>
    <r>
      <rPr>
        <sz val="20"/>
        <color indexed="8"/>
        <rFont val="宋体"/>
        <charset val="134"/>
      </rPr>
      <t>手术过程中的具体操作步骤，不另行立项收费；术前术后指导、手术方案设计等亦在手术价格项目的定价中体现，不另行立项及收费。</t>
    </r>
    <r>
      <rPr>
        <sz val="20"/>
        <color indexed="8"/>
        <rFont val="Times New Roman"/>
        <charset val="0"/>
      </rPr>
      <t xml:space="preserve">
8.</t>
    </r>
    <r>
      <rPr>
        <sz val="20"/>
        <color indexed="8"/>
        <rFont val="宋体"/>
        <charset val="134"/>
      </rPr>
      <t>合法的活体器官捐献指符合《人体器官移植条例》第十条规定的情形。</t>
    </r>
  </si>
  <si>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</si>
  <si>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</si>
  <si>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</si>
  <si>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</si>
  <si>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013317000010001</t>
  </si>
  <si>
    <r>
      <rPr>
        <sz val="18"/>
        <color indexed="8"/>
        <rFont val="宋体"/>
        <charset val="134"/>
      </rPr>
      <t>心脏移植术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</si>
  <si>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t>异体同种心脏移植，实现儿童患者原位心脏切除和供体心脏植入。</t>
  </si>
  <si>
    <t>具体的加收标准（加收率或加收金额）由各地依权限制定。</t>
  </si>
  <si>
    <t>013317000010100</t>
  </si>
  <si>
    <r>
      <rPr>
        <sz val="18"/>
        <color indexed="8"/>
        <rFont val="宋体"/>
        <charset val="134"/>
      </rPr>
      <t>心脏移植术</t>
    </r>
    <r>
      <rPr>
        <sz val="18"/>
        <color indexed="8"/>
        <rFont val="Times New Roman"/>
        <charset val="0"/>
      </rPr>
      <t>-</t>
    </r>
    <r>
      <rPr>
        <sz val="18"/>
        <color indexed="8"/>
        <rFont val="宋体"/>
        <charset val="134"/>
      </rPr>
      <t>异种器官</t>
    </r>
    <r>
      <rPr>
        <sz val="18"/>
        <color indexed="8"/>
        <rFont val="Times New Roman"/>
        <charset val="0"/>
      </rPr>
      <t>(</t>
    </r>
    <r>
      <rPr>
        <sz val="18"/>
        <color indexed="8"/>
        <rFont val="宋体"/>
        <charset val="134"/>
      </rPr>
      <t>扩展</t>
    </r>
    <r>
      <rPr>
        <sz val="18"/>
        <color indexed="8"/>
        <rFont val="Times New Roman"/>
        <charset val="0"/>
      </rPr>
      <t>)</t>
    </r>
  </si>
  <si>
    <t>异体异种心脏移植，实现患者原位心脏切除和供体心脏植入。</t>
  </si>
  <si>
    <t>013317000010200</t>
  </si>
  <si>
    <r>
      <rPr>
        <sz val="18"/>
        <color indexed="8"/>
        <rFont val="宋体"/>
        <charset val="134"/>
      </rPr>
      <t>心脏移植术</t>
    </r>
    <r>
      <rPr>
        <sz val="18"/>
        <color indexed="8"/>
        <rFont val="Times New Roman"/>
        <charset val="0"/>
      </rPr>
      <t>-</t>
    </r>
    <r>
      <rPr>
        <sz val="18"/>
        <color indexed="8"/>
        <rFont val="宋体"/>
        <charset val="134"/>
      </rPr>
      <t>异位移植</t>
    </r>
    <r>
      <rPr>
        <sz val="18"/>
        <color indexed="8"/>
        <rFont val="Times New Roman"/>
        <charset val="0"/>
      </rPr>
      <t>(</t>
    </r>
    <r>
      <rPr>
        <sz val="18"/>
        <color indexed="8"/>
        <rFont val="宋体"/>
        <charset val="134"/>
      </rPr>
      <t>扩展</t>
    </r>
    <r>
      <rPr>
        <sz val="18"/>
        <color indexed="8"/>
        <rFont val="Times New Roman"/>
        <charset val="0"/>
      </rPr>
      <t>)</t>
    </r>
  </si>
  <si>
    <t>异体同种异位心脏移植，实现患者原位心脏切除和供体心脏植入。</t>
  </si>
  <si>
    <t>013317000020000</t>
  </si>
  <si>
    <t>肝脏移植术</t>
  </si>
  <si>
    <r>
      <rPr>
        <sz val="18"/>
        <color indexed="8"/>
        <rFont val="宋体"/>
        <charset val="134"/>
      </rPr>
      <t>异体同种肝脏</t>
    </r>
    <r>
      <rPr>
        <sz val="18"/>
        <color indexed="8"/>
        <rFont val="Times New Roman"/>
        <charset val="0"/>
      </rPr>
      <t>(</t>
    </r>
    <r>
      <rPr>
        <sz val="18"/>
        <color indexed="8"/>
        <rFont val="宋体"/>
        <charset val="134"/>
      </rPr>
      <t>全肝</t>
    </r>
    <r>
      <rPr>
        <sz val="18"/>
        <color indexed="8"/>
        <rFont val="Times New Roman"/>
        <charset val="0"/>
      </rPr>
      <t>)</t>
    </r>
    <r>
      <rPr>
        <sz val="18"/>
        <color indexed="8"/>
        <rFont val="宋体"/>
        <charset val="134"/>
      </rPr>
      <t>移植，实现患者原位肝脏切除和供体肝脏植入。</t>
    </r>
  </si>
  <si>
    <t>所定价格涵盖患者原位肝脏切除、供体肝脏术前或术中整复、供体肝脏植入，以及切开、吻合、关闭、缝合等手术步骤的人力资源和基本物质资源消耗。</t>
  </si>
  <si>
    <t>013317000020001</t>
  </si>
  <si>
    <r>
      <rPr>
        <sz val="18"/>
        <color indexed="8"/>
        <rFont val="宋体"/>
        <charset val="134"/>
      </rPr>
      <t>肝脏移植术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</si>
  <si>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r>
      <rPr>
        <sz val="18"/>
        <color indexed="8"/>
        <rFont val="宋体"/>
        <charset val="134"/>
      </rPr>
      <t>异体同种肝脏</t>
    </r>
    <r>
      <rPr>
        <sz val="18"/>
        <color indexed="8"/>
        <rFont val="Times New Roman"/>
        <charset val="0"/>
      </rPr>
      <t>(</t>
    </r>
    <r>
      <rPr>
        <sz val="18"/>
        <color indexed="8"/>
        <rFont val="宋体"/>
        <charset val="134"/>
      </rPr>
      <t>全肝</t>
    </r>
    <r>
      <rPr>
        <sz val="18"/>
        <color indexed="8"/>
        <rFont val="Times New Roman"/>
        <charset val="0"/>
      </rPr>
      <t>)</t>
    </r>
    <r>
      <rPr>
        <sz val="18"/>
        <color indexed="8"/>
        <rFont val="宋体"/>
        <charset val="134"/>
      </rPr>
      <t>移植，实现儿童患者原位肝脏切除和供体肝脏植入。</t>
    </r>
  </si>
  <si>
    <t>013317000020002</t>
  </si>
  <si>
    <r>
      <rPr>
        <sz val="18"/>
        <color indexed="8"/>
        <rFont val="宋体"/>
        <charset val="134"/>
      </rPr>
      <t>肝脏移植术</t>
    </r>
    <r>
      <rPr>
        <sz val="18"/>
        <color indexed="8"/>
        <rFont val="Times New Roman"/>
        <charset val="0"/>
      </rPr>
      <t>-</t>
    </r>
    <r>
      <rPr>
        <sz val="18"/>
        <color indexed="8"/>
        <rFont val="宋体"/>
        <charset val="134"/>
      </rPr>
      <t>部分肝脏</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移植</t>
    </r>
    <r>
      <rPr>
        <sz val="18"/>
        <color indexed="8"/>
        <rFont val="Times New Roman"/>
        <charset val="0"/>
      </rPr>
      <t>(</t>
    </r>
    <r>
      <rPr>
        <sz val="18"/>
        <color indexed="8"/>
        <rFont val="宋体"/>
        <charset val="134"/>
      </rPr>
      <t>加收</t>
    </r>
    <r>
      <rPr>
        <sz val="18"/>
        <color indexed="8"/>
        <rFont val="Times New Roman"/>
        <charset val="0"/>
      </rPr>
      <t>)</t>
    </r>
  </si>
  <si>
    <t>异体同种部分肝脏（器官段）移植，实现患者原位肝脏切除和供体肝脏植入。</t>
  </si>
  <si>
    <t>013317000020100</t>
  </si>
  <si>
    <r>
      <rPr>
        <sz val="18"/>
        <color indexed="8"/>
        <rFont val="宋体"/>
        <charset val="134"/>
      </rPr>
      <t>肝脏移植术</t>
    </r>
    <r>
      <rPr>
        <sz val="18"/>
        <color indexed="8"/>
        <rFont val="Times New Roman"/>
        <charset val="0"/>
      </rPr>
      <t>-</t>
    </r>
    <r>
      <rPr>
        <sz val="18"/>
        <color indexed="8"/>
        <rFont val="宋体"/>
        <charset val="134"/>
      </rPr>
      <t>异种器官</t>
    </r>
    <r>
      <rPr>
        <sz val="18"/>
        <color indexed="8"/>
        <rFont val="Times New Roman"/>
        <charset val="0"/>
      </rPr>
      <t>(</t>
    </r>
    <r>
      <rPr>
        <sz val="18"/>
        <color indexed="8"/>
        <rFont val="宋体"/>
        <charset val="134"/>
      </rPr>
      <t>扩展</t>
    </r>
    <r>
      <rPr>
        <sz val="18"/>
        <color indexed="8"/>
        <rFont val="Times New Roman"/>
        <charset val="0"/>
      </rPr>
      <t>)</t>
    </r>
  </si>
  <si>
    <r>
      <rPr>
        <sz val="18"/>
        <color indexed="8"/>
        <rFont val="宋体"/>
        <charset val="134"/>
      </rPr>
      <t>异体异种肝脏</t>
    </r>
    <r>
      <rPr>
        <sz val="18"/>
        <color indexed="8"/>
        <rFont val="Times New Roman"/>
        <charset val="0"/>
      </rPr>
      <t>(</t>
    </r>
    <r>
      <rPr>
        <sz val="18"/>
        <color indexed="8"/>
        <rFont val="宋体"/>
        <charset val="134"/>
      </rPr>
      <t>全肝</t>
    </r>
    <r>
      <rPr>
        <sz val="18"/>
        <color indexed="8"/>
        <rFont val="Times New Roman"/>
        <charset val="0"/>
      </rPr>
      <t>)</t>
    </r>
    <r>
      <rPr>
        <sz val="18"/>
        <color indexed="8"/>
        <rFont val="宋体"/>
        <charset val="134"/>
      </rPr>
      <t>移植，实现患者原位肝脏切除和供体肝脏植入。</t>
    </r>
  </si>
  <si>
    <t>013317000030000</t>
  </si>
  <si>
    <t>肺脏移植术</t>
  </si>
  <si>
    <r>
      <rPr>
        <sz val="18"/>
        <color indexed="8"/>
        <rFont val="宋体"/>
        <charset val="134"/>
      </rPr>
      <t>异体同种肺脏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移植，实现患者原位肺脏切除和供体肺脏植入。</t>
    </r>
  </si>
  <si>
    <t>所定价格涵盖患者原位肺脏切除、供体肺脏术前或术中整复、供体肺脏植入，以及切开、吻合、关闭、缝合等手术步骤的人力资源和基本物质资源消耗。</t>
  </si>
  <si>
    <t>013317000030001</t>
  </si>
  <si>
    <r>
      <rPr>
        <sz val="18"/>
        <color indexed="8"/>
        <rFont val="宋体"/>
        <charset val="134"/>
      </rPr>
      <t>肺脏移植术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</si>
  <si>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r>
      <rPr>
        <sz val="18"/>
        <color indexed="8"/>
        <rFont val="宋体"/>
        <charset val="134"/>
      </rPr>
      <t>异体同种肺脏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移植，实现儿童患者原位肺脏切除和供体肺脏植入。</t>
    </r>
  </si>
  <si>
    <t>013317000030002</t>
  </si>
  <si>
    <r>
      <rPr>
        <sz val="18"/>
        <color indexed="8"/>
        <rFont val="宋体"/>
        <charset val="134"/>
      </rPr>
      <t>肺脏移植术</t>
    </r>
    <r>
      <rPr>
        <sz val="18"/>
        <color indexed="8"/>
        <rFont val="Times New Roman"/>
        <charset val="0"/>
      </rPr>
      <t>-</t>
    </r>
    <r>
      <rPr>
        <sz val="18"/>
        <color indexed="8"/>
        <rFont val="宋体"/>
        <charset val="134"/>
      </rPr>
      <t>部分肺脏</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移植</t>
    </r>
    <r>
      <rPr>
        <sz val="18"/>
        <color indexed="8"/>
        <rFont val="Times New Roman"/>
        <charset val="0"/>
      </rPr>
      <t>(</t>
    </r>
    <r>
      <rPr>
        <sz val="18"/>
        <color indexed="8"/>
        <rFont val="宋体"/>
        <charset val="134"/>
      </rPr>
      <t>加收</t>
    </r>
    <r>
      <rPr>
        <sz val="18"/>
        <color indexed="8"/>
        <rFont val="Times New Roman"/>
        <charset val="0"/>
      </rPr>
      <t>)</t>
    </r>
  </si>
  <si>
    <t>异体同种部分肺脏（器官段）移植，实现患者原位肺脏切除和供体肺脏植入。</t>
  </si>
  <si>
    <t>013317000030100</t>
  </si>
  <si>
    <r>
      <rPr>
        <sz val="18"/>
        <color indexed="8"/>
        <rFont val="宋体"/>
        <charset val="134"/>
      </rPr>
      <t>肺脏移植术</t>
    </r>
    <r>
      <rPr>
        <sz val="18"/>
        <color indexed="8"/>
        <rFont val="Times New Roman"/>
        <charset val="0"/>
      </rPr>
      <t>-</t>
    </r>
    <r>
      <rPr>
        <sz val="18"/>
        <color indexed="8"/>
        <rFont val="宋体"/>
        <charset val="134"/>
      </rPr>
      <t>异种器官</t>
    </r>
    <r>
      <rPr>
        <sz val="18"/>
        <color indexed="8"/>
        <rFont val="Times New Roman"/>
        <charset val="0"/>
      </rPr>
      <t>(</t>
    </r>
    <r>
      <rPr>
        <sz val="18"/>
        <color indexed="8"/>
        <rFont val="宋体"/>
        <charset val="134"/>
      </rPr>
      <t>扩展</t>
    </r>
    <r>
      <rPr>
        <sz val="18"/>
        <color indexed="8"/>
        <rFont val="Times New Roman"/>
        <charset val="0"/>
      </rPr>
      <t>)</t>
    </r>
  </si>
  <si>
    <r>
      <rPr>
        <sz val="18"/>
        <color indexed="8"/>
        <rFont val="宋体"/>
        <charset val="134"/>
      </rPr>
      <t>异体异种肺脏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移植，实现患者原位肺脏切除和供体肺脏植入。</t>
    </r>
  </si>
  <si>
    <t>013317000040000</t>
  </si>
  <si>
    <t>肾脏移植术</t>
  </si>
  <si>
    <r>
      <rPr>
        <sz val="18"/>
        <color indexed="8"/>
        <rFont val="宋体"/>
        <charset val="134"/>
      </rPr>
      <t>异体同种肾脏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移植，实现供体肾脏植入。</t>
    </r>
  </si>
  <si>
    <t>所定价格涵盖供体肾脏术前或术中整复、患者原位肾脏处理、供体肾脏植入，以及切开、吻合、关闭、缝合等手术步骤的人力资源和基本物质资源消耗。</t>
  </si>
  <si>
    <t>013317000040001</t>
  </si>
  <si>
    <r>
      <rPr>
        <sz val="18"/>
        <color indexed="8"/>
        <rFont val="宋体"/>
        <charset val="134"/>
      </rPr>
      <t>肾脏移植术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</si>
  <si>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r>
      <rPr>
        <sz val="18"/>
        <color indexed="8"/>
        <rFont val="宋体"/>
        <charset val="134"/>
      </rPr>
      <t>异体同种肾脏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移植，实现儿童患者供体肾脏植入。</t>
    </r>
  </si>
  <si>
    <t>013317000040100</t>
  </si>
  <si>
    <r>
      <rPr>
        <sz val="18"/>
        <color indexed="8"/>
        <rFont val="宋体"/>
        <charset val="134"/>
      </rPr>
      <t>肾脏移植术</t>
    </r>
    <r>
      <rPr>
        <sz val="18"/>
        <color indexed="8"/>
        <rFont val="Times New Roman"/>
        <charset val="0"/>
      </rPr>
      <t>-</t>
    </r>
    <r>
      <rPr>
        <sz val="18"/>
        <color indexed="8"/>
        <rFont val="宋体"/>
        <charset val="134"/>
      </rPr>
      <t>异种器官</t>
    </r>
    <r>
      <rPr>
        <sz val="18"/>
        <color indexed="8"/>
        <rFont val="Times New Roman"/>
        <charset val="0"/>
      </rPr>
      <t>(</t>
    </r>
    <r>
      <rPr>
        <sz val="18"/>
        <color indexed="8"/>
        <rFont val="宋体"/>
        <charset val="134"/>
      </rPr>
      <t>扩展</t>
    </r>
    <r>
      <rPr>
        <sz val="18"/>
        <color indexed="8"/>
        <rFont val="Times New Roman"/>
        <charset val="0"/>
      </rPr>
      <t>)</t>
    </r>
  </si>
  <si>
    <r>
      <rPr>
        <sz val="18"/>
        <color indexed="8"/>
        <rFont val="宋体"/>
        <charset val="134"/>
      </rPr>
      <t>异体异种肾脏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移植，实现供体肾脏植入。</t>
    </r>
  </si>
  <si>
    <t>013317000050000</t>
  </si>
  <si>
    <t>小肠移植术</t>
  </si>
  <si>
    <r>
      <rPr>
        <sz val="18"/>
        <color indexed="8"/>
        <rFont val="宋体"/>
        <charset val="134"/>
      </rPr>
      <t>异体同种小肠</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移植，实现患者原位小肠切除和供体小肠植入。</t>
    </r>
  </si>
  <si>
    <t>所定价格涵盖患者原位小肠切除、供体小肠术前或术中整复、供体小肠植入，以及切开、吻合、关闭、缝合等手术步骤的人力资源和基本物质资源消耗。</t>
  </si>
  <si>
    <t>013317000050001</t>
  </si>
  <si>
    <r>
      <rPr>
        <sz val="18"/>
        <color indexed="8"/>
        <rFont val="宋体"/>
        <charset val="134"/>
      </rPr>
      <t>小肠移植术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</si>
  <si>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r>
      <rPr>
        <sz val="18"/>
        <color indexed="8"/>
        <rFont val="宋体"/>
        <charset val="134"/>
      </rPr>
      <t>异体同种小肠</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移植，实现儿童患者原位小肠切除和供体小肠植入。</t>
    </r>
  </si>
  <si>
    <t>013317000050100</t>
  </si>
  <si>
    <r>
      <rPr>
        <sz val="18"/>
        <color indexed="8"/>
        <rFont val="宋体"/>
        <charset val="134"/>
      </rPr>
      <t>小肠移植术</t>
    </r>
    <r>
      <rPr>
        <sz val="18"/>
        <color indexed="8"/>
        <rFont val="Times New Roman"/>
        <charset val="0"/>
      </rPr>
      <t>-</t>
    </r>
    <r>
      <rPr>
        <sz val="18"/>
        <color indexed="8"/>
        <rFont val="宋体"/>
        <charset val="134"/>
      </rPr>
      <t>异种器官</t>
    </r>
    <r>
      <rPr>
        <sz val="18"/>
        <color indexed="8"/>
        <rFont val="Times New Roman"/>
        <charset val="0"/>
      </rPr>
      <t>(</t>
    </r>
    <r>
      <rPr>
        <sz val="18"/>
        <color indexed="8"/>
        <rFont val="宋体"/>
        <charset val="134"/>
      </rPr>
      <t>扩展</t>
    </r>
    <r>
      <rPr>
        <sz val="18"/>
        <color indexed="8"/>
        <rFont val="Times New Roman"/>
        <charset val="0"/>
      </rPr>
      <t>)</t>
    </r>
  </si>
  <si>
    <r>
      <rPr>
        <sz val="18"/>
        <color indexed="8"/>
        <rFont val="宋体"/>
        <charset val="134"/>
      </rPr>
      <t>异体异种小肠</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移植，实现患者原位小肠切除和供体小肠植入。</t>
    </r>
  </si>
  <si>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</si>
  <si>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</si>
  <si>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</si>
  <si>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</si>
  <si>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</si>
  <si>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r>
      <rPr>
        <sz val="18"/>
        <color indexed="8"/>
        <rFont val="宋体"/>
        <charset val="134"/>
      </rPr>
      <t>胰腺移植术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</si>
  <si>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t>异体同种胰腺移植，实现儿童患者供体胰腺植入。</t>
  </si>
  <si>
    <t>013317000060100</t>
  </si>
  <si>
    <r>
      <rPr>
        <sz val="18"/>
        <color indexed="8"/>
        <rFont val="宋体"/>
        <charset val="134"/>
      </rPr>
      <t>胰腺移植术</t>
    </r>
    <r>
      <rPr>
        <sz val="18"/>
        <color indexed="8"/>
        <rFont val="Times New Roman"/>
        <charset val="0"/>
      </rPr>
      <t>-</t>
    </r>
    <r>
      <rPr>
        <sz val="18"/>
        <color indexed="8"/>
        <rFont val="宋体"/>
        <charset val="134"/>
      </rPr>
      <t>异种器官</t>
    </r>
    <r>
      <rPr>
        <sz val="18"/>
        <color indexed="8"/>
        <rFont val="Times New Roman"/>
        <charset val="0"/>
      </rPr>
      <t>(</t>
    </r>
    <r>
      <rPr>
        <sz val="18"/>
        <color indexed="8"/>
        <rFont val="宋体"/>
        <charset val="134"/>
      </rPr>
      <t>扩展</t>
    </r>
    <r>
      <rPr>
        <sz val="18"/>
        <color indexed="8"/>
        <rFont val="Times New Roman"/>
        <charset val="0"/>
      </rPr>
      <t>)</t>
    </r>
  </si>
  <si>
    <t>异体异种胰腺移植，实现供体胰腺植入。</t>
  </si>
  <si>
    <t>013317000070000</t>
  </si>
  <si>
    <t>角膜移植术</t>
  </si>
  <si>
    <r>
      <rPr>
        <sz val="18"/>
        <color indexed="8"/>
        <rFont val="宋体"/>
        <charset val="134"/>
      </rPr>
      <t>异体同种角膜</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移植，实现患者原位角膜切除和供体角膜植入。</t>
    </r>
  </si>
  <si>
    <t>所定价格涵盖患者原位角膜切除、供体角膜术前或术中整复、供体角膜植入，以及切开、吻合、关闭、缝合等手术步骤的人力资源和基本物质资源消耗。</t>
  </si>
  <si>
    <t>013317000070001</t>
  </si>
  <si>
    <r>
      <rPr>
        <sz val="18"/>
        <color indexed="8"/>
        <rFont val="宋体"/>
        <charset val="134"/>
      </rPr>
      <t>角膜移植术</t>
    </r>
    <r>
      <rPr>
        <sz val="18"/>
        <color indexed="8"/>
        <rFont val="Times New Roman"/>
        <charset val="0"/>
      </rPr>
      <t>-</t>
    </r>
    <r>
      <rPr>
        <sz val="18"/>
        <color indexed="8"/>
        <rFont val="宋体"/>
        <charset val="134"/>
      </rPr>
      <t>儿童手术</t>
    </r>
    <r>
      <rPr>
        <sz val="18"/>
        <color indexed="8"/>
        <rFont val="Times New Roman"/>
        <charset val="0"/>
      </rPr>
      <t>(</t>
    </r>
    <r>
      <rPr>
        <sz val="18"/>
        <color indexed="8"/>
        <rFont val="宋体"/>
        <charset val="134"/>
      </rPr>
      <t>加收</t>
    </r>
    <r>
      <rPr>
        <sz val="18"/>
        <color indexed="8"/>
        <rFont val="Times New Roman"/>
        <charset val="0"/>
      </rPr>
      <t>)</t>
    </r>
  </si>
  <si>
    <r>
      <rPr>
        <sz val="18"/>
        <color indexed="8"/>
        <rFont val="宋体"/>
        <charset val="134"/>
      </rPr>
      <t>异体同种角膜</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移植，实现儿童患者原位角膜切除和供体角膜植入。</t>
    </r>
  </si>
  <si>
    <t>013317000070100</t>
  </si>
  <si>
    <r>
      <rPr>
        <sz val="18"/>
        <color indexed="8"/>
        <rFont val="宋体"/>
        <charset val="134"/>
      </rPr>
      <t>角膜移植术</t>
    </r>
    <r>
      <rPr>
        <sz val="18"/>
        <color indexed="8"/>
        <rFont val="Times New Roman"/>
        <charset val="0"/>
      </rPr>
      <t>-</t>
    </r>
    <r>
      <rPr>
        <sz val="18"/>
        <color indexed="8"/>
        <rFont val="宋体"/>
        <charset val="134"/>
      </rPr>
      <t>异种组织</t>
    </r>
    <r>
      <rPr>
        <sz val="18"/>
        <color indexed="8"/>
        <rFont val="Times New Roman"/>
        <charset val="0"/>
      </rPr>
      <t>(</t>
    </r>
    <r>
      <rPr>
        <sz val="18"/>
        <color indexed="8"/>
        <rFont val="宋体"/>
        <charset val="134"/>
      </rPr>
      <t>扩展</t>
    </r>
    <r>
      <rPr>
        <sz val="18"/>
        <color indexed="8"/>
        <rFont val="Times New Roman"/>
        <charset val="0"/>
      </rPr>
      <t>)</t>
    </r>
  </si>
  <si>
    <r>
      <rPr>
        <sz val="18"/>
        <color indexed="8"/>
        <rFont val="宋体"/>
        <charset val="134"/>
      </rPr>
      <t>异体异种角膜</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移植，实现患者原位角膜切除和供体角膜植入。</t>
    </r>
  </si>
  <si>
    <t>013317000080000</t>
  </si>
  <si>
    <t>供肝切取术</t>
  </si>
  <si>
    <r>
      <rPr>
        <sz val="18"/>
        <color indexed="8"/>
        <rFont val="宋体"/>
        <charset val="134"/>
      </rPr>
      <t>活体供者肝脏</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切取。</t>
    </r>
  </si>
  <si>
    <t>所定价格涵盖活体供者肝脏切取，以及切开、吻合、关闭、缝合等手术步骤的人力资源和基本物质资源消耗。</t>
  </si>
  <si>
    <t>仅限于合法进行的活体器官捐献</t>
  </si>
  <si>
    <t>013317000090000</t>
  </si>
  <si>
    <t>供肺切取术</t>
  </si>
  <si>
    <r>
      <rPr>
        <sz val="18"/>
        <color indexed="8"/>
        <rFont val="宋体"/>
        <charset val="134"/>
      </rPr>
      <t>活体供者肺脏</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切取。</t>
    </r>
  </si>
  <si>
    <t>所定价格涵盖活体供者肺脏切取，以及切开、吻合、关闭、缝合等手术步骤的人力资源和基本物质资源消耗。</t>
  </si>
  <si>
    <t>013317000100000</t>
  </si>
  <si>
    <t>供肾切取术</t>
  </si>
  <si>
    <r>
      <rPr>
        <sz val="18"/>
        <color indexed="8"/>
        <rFont val="宋体"/>
        <charset val="134"/>
      </rPr>
      <t>活体供者肾脏</t>
    </r>
    <r>
      <rPr>
        <sz val="18"/>
        <color indexed="8"/>
        <rFont val="Times New Roman"/>
        <charset val="0"/>
      </rPr>
      <t>(</t>
    </r>
    <r>
      <rPr>
        <sz val="18"/>
        <color indexed="8"/>
        <rFont val="宋体"/>
        <charset val="134"/>
      </rPr>
      <t>单侧</t>
    </r>
    <r>
      <rPr>
        <sz val="18"/>
        <color indexed="8"/>
        <rFont val="Times New Roman"/>
        <charset val="0"/>
      </rPr>
      <t>)</t>
    </r>
    <r>
      <rPr>
        <sz val="18"/>
        <color indexed="8"/>
        <rFont val="宋体"/>
        <charset val="134"/>
      </rPr>
      <t>切取。</t>
    </r>
  </si>
  <si>
    <t>所定价格涵盖活体供者肾脏切取，以及切开、吻合、关闭、缝合等手术步骤的人力资源和基本物质资源消耗。</t>
  </si>
  <si>
    <t>013317000110000</t>
  </si>
  <si>
    <t>供小肠切取术</t>
  </si>
  <si>
    <r>
      <rPr>
        <sz val="18"/>
        <color indexed="8"/>
        <rFont val="宋体"/>
        <charset val="134"/>
      </rPr>
      <t>活体供者小肠</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切取。</t>
    </r>
  </si>
  <si>
    <t>所定价格涵盖活体供者小肠切取，以及切开、吻合、关闭、缝合等手术步骤的人力资源和基本物质资源消耗。</t>
  </si>
  <si>
    <t>013317000120000</t>
  </si>
  <si>
    <t>供胰腺切取术</t>
  </si>
  <si>
    <r>
      <rPr>
        <sz val="18"/>
        <color indexed="8"/>
        <rFont val="宋体"/>
        <charset val="134"/>
      </rPr>
      <t>活体供者胰腺</t>
    </r>
    <r>
      <rPr>
        <sz val="18"/>
        <color indexed="8"/>
        <rFont val="Times New Roman"/>
        <charset val="0"/>
      </rPr>
      <t>(</t>
    </r>
    <r>
      <rPr>
        <sz val="18"/>
        <color indexed="8"/>
        <rFont val="宋体"/>
        <charset val="134"/>
      </rPr>
      <t>器官段</t>
    </r>
    <r>
      <rPr>
        <sz val="18"/>
        <color indexed="8"/>
        <rFont val="Times New Roman"/>
        <charset val="0"/>
      </rPr>
      <t>)</t>
    </r>
    <r>
      <rPr>
        <sz val="18"/>
        <color indexed="8"/>
        <rFont val="宋体"/>
        <charset val="134"/>
      </rPr>
      <t>切取。</t>
    </r>
  </si>
  <si>
    <t>所定价格涵盖活体供者胰腺切取，以及切开、吻合、关闭、缝合等手术步骤的人力资源和基本物质资源消耗。</t>
  </si>
  <si>
    <t>综合诊查类医疗服务价格项目表</t>
  </si>
  <si>
    <r>
      <rPr>
        <sz val="20"/>
        <color theme="1"/>
        <rFont val="宋体"/>
        <charset val="134"/>
      </rPr>
      <t>使用说明：</t>
    </r>
    <r>
      <rPr>
        <sz val="20"/>
        <color theme="1"/>
        <rFont val="Times New Roman"/>
        <charset val="134"/>
      </rPr>
      <t xml:space="preserve">
1. </t>
    </r>
    <r>
      <rPr>
        <sz val="20"/>
        <color theme="1"/>
        <rFont val="宋体"/>
        <charset val="134"/>
      </rPr>
      <t>本价格项目表以综合诊查为重点，按照诊查方式的服务产出设立价格项目。医疗服务的政府指导价为最高限价，下浮不限；同时，医疗机构、医务人员实施治疗过程中有关创新改良，采取</t>
    </r>
    <r>
      <rPr>
        <sz val="20"/>
        <color theme="1"/>
        <rFont val="Times New Roman"/>
        <charset val="134"/>
      </rPr>
      <t>“</t>
    </r>
    <r>
      <rPr>
        <sz val="20"/>
        <color theme="1"/>
        <rFont val="宋体"/>
        <charset val="134"/>
      </rPr>
      <t>现有项目兼容</t>
    </r>
    <r>
      <rPr>
        <sz val="20"/>
        <color theme="1"/>
        <rFont val="Times New Roman"/>
        <charset val="134"/>
      </rPr>
      <t>”</t>
    </r>
    <r>
      <rPr>
        <sz val="20"/>
        <color theme="1"/>
        <rFont val="宋体"/>
        <charset val="134"/>
      </rPr>
      <t>的方式简化处理，无需申报新增医疗服务价格项目，直接按照对应的整合项目执行即可。</t>
    </r>
    <r>
      <rPr>
        <sz val="20"/>
        <color theme="1"/>
        <rFont val="Times New Roman"/>
        <charset val="134"/>
      </rPr>
      <t xml:space="preserve">
2.</t>
    </r>
    <r>
      <rPr>
        <sz val="20"/>
        <color theme="1"/>
        <rFont val="宋体"/>
        <charset val="134"/>
      </rPr>
      <t>本价格项目表所称的</t>
    </r>
    <r>
      <rPr>
        <sz val="20"/>
        <color theme="1"/>
        <rFont val="Times New Roman"/>
        <charset val="134"/>
      </rPr>
      <t xml:space="preserve"> “</t>
    </r>
    <r>
      <rPr>
        <sz val="20"/>
        <color theme="1"/>
        <rFont val="宋体"/>
        <charset val="134"/>
      </rPr>
      <t>价格构成</t>
    </r>
    <r>
      <rPr>
        <sz val="20"/>
        <color theme="1"/>
        <rFont val="Times New Roman"/>
        <charset val="134"/>
      </rPr>
      <t>”</t>
    </r>
    <r>
      <rPr>
        <sz val="20"/>
        <color theme="1"/>
        <rFont val="宋体"/>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20"/>
        <color theme="1"/>
        <rFont val="Times New Roman"/>
        <charset val="134"/>
      </rPr>
      <t>“</t>
    </r>
    <r>
      <rPr>
        <sz val="20"/>
        <color theme="1"/>
        <rFont val="宋体"/>
        <charset val="134"/>
      </rPr>
      <t>设备投入</t>
    </r>
    <r>
      <rPr>
        <sz val="20"/>
        <color theme="1"/>
        <rFont val="Times New Roman"/>
        <charset val="134"/>
      </rPr>
      <t>”</t>
    </r>
    <r>
      <rPr>
        <sz val="20"/>
        <color theme="1"/>
        <rFont val="宋体"/>
        <charset val="134"/>
      </rPr>
      <t>包括但不限于操作设备、器具及固定资产投入。</t>
    </r>
    <r>
      <rPr>
        <sz val="20"/>
        <color theme="1"/>
        <rFont val="Times New Roman"/>
        <charset val="134"/>
      </rPr>
      <t xml:space="preserve">
3. </t>
    </r>
    <r>
      <rPr>
        <sz val="20"/>
        <color theme="1"/>
        <rFont val="宋体"/>
        <charset val="134"/>
      </rPr>
      <t>本价格项目表所称的</t>
    </r>
    <r>
      <rPr>
        <sz val="20"/>
        <color theme="1"/>
        <rFont val="Times New Roman"/>
        <charset val="134"/>
      </rPr>
      <t>“</t>
    </r>
    <r>
      <rPr>
        <sz val="20"/>
        <color theme="1"/>
        <rFont val="宋体"/>
        <charset val="134"/>
      </rPr>
      <t>加收项</t>
    </r>
    <r>
      <rPr>
        <sz val="20"/>
        <color theme="1"/>
        <rFont val="Times New Roman"/>
        <charset val="134"/>
      </rPr>
      <t>”</t>
    </r>
    <r>
      <rPr>
        <sz val="20"/>
        <color theme="1"/>
        <rFont val="宋体"/>
        <charset val="134"/>
      </rPr>
      <t>，指同一项目以不同方式提供或在不同场景应用时，确有必要制定差异化收费标准而细分的一类子项，包括在原项目价格基础上增加或减少收费的情况，具体的加</t>
    </r>
    <r>
      <rPr>
        <sz val="20"/>
        <color theme="1"/>
        <rFont val="Times New Roman"/>
        <charset val="134"/>
      </rPr>
      <t>/</t>
    </r>
    <r>
      <rPr>
        <sz val="20"/>
        <color theme="1"/>
        <rFont val="宋体"/>
        <charset val="134"/>
      </rPr>
      <t>减收标准（加</t>
    </r>
    <r>
      <rPr>
        <sz val="20"/>
        <color theme="1"/>
        <rFont val="Times New Roman"/>
        <charset val="134"/>
      </rPr>
      <t>/</t>
    </r>
    <r>
      <rPr>
        <sz val="20"/>
        <color theme="1"/>
        <rFont val="宋体"/>
        <charset val="134"/>
      </rPr>
      <t>减收率或加</t>
    </r>
    <r>
      <rPr>
        <sz val="20"/>
        <color theme="1"/>
        <rFont val="Times New Roman"/>
        <charset val="134"/>
      </rPr>
      <t>/</t>
    </r>
    <r>
      <rPr>
        <sz val="20"/>
        <color theme="1"/>
        <rFont val="宋体"/>
        <charset val="134"/>
      </rPr>
      <t>减收金额）由各地依权限制定；实际应用中，同时涉及多个加收项的，以项目单价为基础计算各项加</t>
    </r>
    <r>
      <rPr>
        <sz val="20"/>
        <color theme="1"/>
        <rFont val="Times New Roman"/>
        <charset val="134"/>
      </rPr>
      <t>/</t>
    </r>
    <r>
      <rPr>
        <sz val="20"/>
        <color theme="1"/>
        <rFont val="宋体"/>
        <charset val="134"/>
      </rPr>
      <t>减收水平后，求和得出加</t>
    </r>
    <r>
      <rPr>
        <sz val="20"/>
        <color theme="1"/>
        <rFont val="Times New Roman"/>
        <charset val="134"/>
      </rPr>
      <t>/</t>
    </r>
    <r>
      <rPr>
        <sz val="20"/>
        <color theme="1"/>
        <rFont val="宋体"/>
        <charset val="134"/>
      </rPr>
      <t>减收金额。</t>
    </r>
    <r>
      <rPr>
        <sz val="20"/>
        <color theme="1"/>
        <rFont val="Times New Roman"/>
        <charset val="134"/>
      </rPr>
      <t xml:space="preserve">
4. </t>
    </r>
    <r>
      <rPr>
        <sz val="20"/>
        <color theme="1"/>
        <rFont val="宋体"/>
        <charset val="134"/>
      </rPr>
      <t>本价格项目表所称的</t>
    </r>
    <r>
      <rPr>
        <sz val="20"/>
        <color theme="1"/>
        <rFont val="Times New Roman"/>
        <charset val="134"/>
      </rPr>
      <t>“</t>
    </r>
    <r>
      <rPr>
        <sz val="20"/>
        <color theme="1"/>
        <rFont val="宋体"/>
        <charset val="134"/>
      </rPr>
      <t>扩展项</t>
    </r>
    <r>
      <rPr>
        <sz val="20"/>
        <color theme="1"/>
        <rFont val="Times New Roman"/>
        <charset val="134"/>
      </rPr>
      <t>”</t>
    </r>
    <r>
      <rPr>
        <sz val="20"/>
        <color theme="1"/>
        <rFont val="宋体"/>
        <charset val="134"/>
      </rPr>
      <t>，指同一项目下以不同方式提供或在不同场景应用时，只扩展价格项目适用范围、不额外加价的一类子项，子项的价格按主项目执行。</t>
    </r>
    <r>
      <rPr>
        <sz val="20"/>
        <color theme="1"/>
        <rFont val="Times New Roman"/>
        <charset val="134"/>
      </rPr>
      <t xml:space="preserve">
5. </t>
    </r>
    <r>
      <rPr>
        <sz val="20"/>
        <color theme="1"/>
        <rFont val="宋体"/>
        <charset val="134"/>
      </rPr>
      <t>本价格项目表所称的</t>
    </r>
    <r>
      <rPr>
        <sz val="20"/>
        <color theme="1"/>
        <rFont val="Times New Roman"/>
        <charset val="134"/>
      </rPr>
      <t>“</t>
    </r>
    <r>
      <rPr>
        <sz val="20"/>
        <color theme="1"/>
        <rFont val="宋体"/>
        <charset val="134"/>
      </rPr>
      <t>基本物质资源消耗</t>
    </r>
    <r>
      <rPr>
        <sz val="20"/>
        <color theme="1"/>
        <rFont val="Times New Roman"/>
        <charset val="134"/>
      </rPr>
      <t>”</t>
    </r>
    <r>
      <rPr>
        <sz val="20"/>
        <color theme="1"/>
        <rFont val="宋体"/>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t>
    </r>
    <r>
      <rPr>
        <sz val="20"/>
        <color theme="1"/>
        <rFont val="Times New Roman"/>
        <charset val="134"/>
      </rPr>
      <t>(</t>
    </r>
    <r>
      <rPr>
        <sz val="20"/>
        <color theme="1"/>
        <rFont val="宋体"/>
        <charset val="134"/>
      </rPr>
      <t>包）、护（尿）垫、中单、冲洗工具、备皮工具、灌注器、输液贴、牙垫、一次性冰袋、新生儿洗浴用品、包裹单（袋）、软件的版权、开发、购买等。基本物质资源消耗成本计入项目价格，不另行收费。除基本物质资源消耗以外的其他属于可收费的一次性使用医用耗材清单内的耗材，按照实际采购价格零差率销售。</t>
    </r>
    <r>
      <rPr>
        <sz val="20"/>
        <color theme="1"/>
        <rFont val="Times New Roman"/>
        <charset val="134"/>
      </rPr>
      <t xml:space="preserve">
6.</t>
    </r>
    <r>
      <rPr>
        <sz val="20"/>
        <color theme="1"/>
        <rFont val="宋体"/>
        <charset val="134"/>
      </rPr>
      <t>本价格项目表所称的</t>
    </r>
    <r>
      <rPr>
        <sz val="20"/>
        <color theme="1"/>
        <rFont val="Times New Roman"/>
        <charset val="134"/>
      </rPr>
      <t xml:space="preserve"> “</t>
    </r>
    <r>
      <rPr>
        <sz val="20"/>
        <color theme="1"/>
        <rFont val="宋体"/>
        <charset val="134"/>
      </rPr>
      <t>计价单位</t>
    </r>
    <r>
      <rPr>
        <sz val="20"/>
        <color theme="1"/>
        <rFont val="Times New Roman"/>
        <charset val="134"/>
      </rPr>
      <t>”</t>
    </r>
    <r>
      <rPr>
        <sz val="20"/>
        <color theme="1"/>
        <rFont val="宋体"/>
        <charset val="134"/>
      </rPr>
      <t>中的</t>
    </r>
    <r>
      <rPr>
        <sz val="20"/>
        <color theme="1"/>
        <rFont val="Times New Roman"/>
        <charset val="134"/>
      </rPr>
      <t>“</t>
    </r>
    <r>
      <rPr>
        <sz val="20"/>
        <color theme="1"/>
        <rFont val="宋体"/>
        <charset val="134"/>
      </rPr>
      <t>学科</t>
    </r>
    <r>
      <rPr>
        <sz val="20"/>
        <color theme="1"/>
        <rFont val="Times New Roman"/>
        <charset val="134"/>
      </rPr>
      <t>”</t>
    </r>
    <r>
      <rPr>
        <sz val="20"/>
        <color theme="1"/>
        <rFont val="宋体"/>
        <charset val="134"/>
      </rPr>
      <t>划分以医院内部实际设置科室为准。</t>
    </r>
    <r>
      <rPr>
        <sz val="20"/>
        <color theme="1"/>
        <rFont val="Times New Roman"/>
        <charset val="134"/>
      </rPr>
      <t xml:space="preserve">
7. </t>
    </r>
    <r>
      <rPr>
        <sz val="20"/>
        <color theme="1"/>
        <rFont val="宋体"/>
        <charset val="134"/>
      </rPr>
      <t>本价格项目表所称</t>
    </r>
    <r>
      <rPr>
        <sz val="20"/>
        <color theme="1"/>
        <rFont val="Times New Roman"/>
        <charset val="134"/>
      </rPr>
      <t>“</t>
    </r>
    <r>
      <rPr>
        <sz val="20"/>
        <color theme="1"/>
        <rFont val="宋体"/>
        <charset val="134"/>
      </rPr>
      <t>知名专家</t>
    </r>
    <r>
      <rPr>
        <sz val="20"/>
        <color theme="1"/>
        <rFont val="Times New Roman"/>
        <charset val="134"/>
      </rPr>
      <t>”</t>
    </r>
    <r>
      <rPr>
        <sz val="20"/>
        <color theme="1"/>
        <rFont val="宋体"/>
        <charset val="134"/>
      </rPr>
      <t>，与医师技术水平高度关联，参照国家统一评选认定的头衔或省级及以上卫生健康主管部门相关规定，如</t>
    </r>
    <r>
      <rPr>
        <sz val="20"/>
        <color theme="1"/>
        <rFont val="Times New Roman"/>
        <charset val="134"/>
      </rPr>
      <t>“</t>
    </r>
    <r>
      <rPr>
        <sz val="20"/>
        <color theme="1"/>
        <rFont val="宋体"/>
        <charset val="134"/>
      </rPr>
      <t>享受国务院特殊津贴、两院院士、国医大师、国家名中医</t>
    </r>
    <r>
      <rPr>
        <sz val="20"/>
        <color theme="1"/>
        <rFont val="Times New Roman"/>
        <charset val="134"/>
      </rPr>
      <t>”</t>
    </r>
    <r>
      <rPr>
        <sz val="20"/>
        <color theme="1"/>
        <rFont val="宋体"/>
        <charset val="134"/>
      </rPr>
      <t>等；不以</t>
    </r>
    <r>
      <rPr>
        <sz val="20"/>
        <color theme="1"/>
        <rFont val="Times New Roman"/>
        <charset val="134"/>
      </rPr>
      <t>“</t>
    </r>
    <r>
      <rPr>
        <sz val="20"/>
        <color theme="1"/>
        <rFont val="宋体"/>
        <charset val="134"/>
      </rPr>
      <t>医学会专科分会主委、医师协会专科医师分会主委、省级卫生健康突出贡献中青年专家</t>
    </r>
    <r>
      <rPr>
        <sz val="20"/>
        <color theme="1"/>
        <rFont val="Times New Roman"/>
        <charset val="134"/>
      </rPr>
      <t>”</t>
    </r>
    <r>
      <rPr>
        <sz val="20"/>
        <color theme="1"/>
        <rFont val="宋体"/>
        <charset val="134"/>
      </rPr>
      <t>等社团职务、荣誉称号作为知名专家的认定依据。</t>
    </r>
    <r>
      <rPr>
        <sz val="20"/>
        <color theme="1"/>
        <rFont val="Times New Roman"/>
        <charset val="134"/>
      </rPr>
      <t>“</t>
    </r>
    <r>
      <rPr>
        <sz val="20"/>
        <color theme="1"/>
        <rFont val="宋体"/>
        <charset val="134"/>
      </rPr>
      <t>知名专家</t>
    </r>
    <r>
      <rPr>
        <sz val="20"/>
        <color theme="1"/>
        <rFont val="Times New Roman"/>
        <charset val="134"/>
      </rPr>
      <t>”</t>
    </r>
    <r>
      <rPr>
        <sz val="20"/>
        <color theme="1"/>
        <rFont val="宋体"/>
        <charset val="134"/>
      </rPr>
      <t>提供的诊查费执行政府指导价。</t>
    </r>
    <r>
      <rPr>
        <sz val="20"/>
        <color theme="1"/>
        <rFont val="Times New Roman"/>
        <charset val="134"/>
      </rPr>
      <t xml:space="preserve">
8. </t>
    </r>
    <r>
      <rPr>
        <sz val="20"/>
        <color theme="1"/>
        <rFont val="宋体"/>
        <charset val="134"/>
      </rPr>
      <t>住院诊查费（普通）计入不计出，即入院当天按一天计算收费，出院当天不计算收费。</t>
    </r>
    <r>
      <rPr>
        <sz val="20"/>
        <color theme="1"/>
        <rFont val="Times New Roman"/>
        <charset val="134"/>
      </rPr>
      <t xml:space="preserve">
9.</t>
    </r>
    <r>
      <rPr>
        <sz val="20"/>
        <color theme="1"/>
        <rFont val="宋体"/>
        <charset val="134"/>
      </rPr>
      <t>本价格项目表所称</t>
    </r>
    <r>
      <rPr>
        <sz val="20"/>
        <color theme="1"/>
        <rFont val="Times New Roman"/>
        <charset val="134"/>
      </rPr>
      <t>“</t>
    </r>
    <r>
      <rPr>
        <sz val="20"/>
        <color theme="1"/>
        <rFont val="宋体"/>
        <charset val="134"/>
      </rPr>
      <t>床位费</t>
    </r>
    <r>
      <rPr>
        <sz val="20"/>
        <color theme="1"/>
        <rFont val="Times New Roman"/>
        <charset val="134"/>
      </rPr>
      <t>”</t>
    </r>
    <r>
      <rPr>
        <sz val="20"/>
        <color theme="1"/>
        <rFont val="宋体"/>
        <charset val="134"/>
      </rPr>
      <t>，指计入不计出，即入院当天按一天计算收费，出院当天不计算收费。</t>
    </r>
    <r>
      <rPr>
        <sz val="20"/>
        <rFont val="宋体"/>
        <charset val="134"/>
      </rPr>
      <t>当日入院当日出院的患者，按一天计收床位费。满足群众个性化需求的单人间病房床位费由医院自主制定收费标准；满足群众基本需求的二人间、三人间及多人间病房床位费坚持公益性定位。另外，日间病房床位费的收费标准同</t>
    </r>
    <r>
      <rPr>
        <sz val="20"/>
        <rFont val="Times New Roman"/>
        <charset val="134"/>
      </rPr>
      <t>“</t>
    </r>
    <r>
      <rPr>
        <sz val="20"/>
        <rFont val="宋体"/>
        <charset val="134"/>
      </rPr>
      <t>床位费</t>
    </r>
    <r>
      <rPr>
        <sz val="20"/>
        <rFont val="Times New Roman"/>
        <charset val="134"/>
      </rPr>
      <t>”</t>
    </r>
    <r>
      <rPr>
        <sz val="20"/>
        <rFont val="宋体"/>
        <charset val="134"/>
      </rPr>
      <t>。符合病房条件和管理标准的门急诊观察床，可按对应的病房床位费项目计收。</t>
    </r>
    <r>
      <rPr>
        <sz val="20"/>
        <color theme="1"/>
        <rFont val="Times New Roman"/>
        <charset val="134"/>
      </rPr>
      <t xml:space="preserve">
10.</t>
    </r>
    <r>
      <rPr>
        <sz val="20"/>
        <color theme="1"/>
        <rFont val="宋体"/>
        <charset val="134"/>
      </rPr>
      <t>本价格项目表中涉及</t>
    </r>
    <r>
      <rPr>
        <sz val="20"/>
        <color theme="1"/>
        <rFont val="Times New Roman"/>
        <charset val="134"/>
      </rPr>
      <t>“</t>
    </r>
    <r>
      <rPr>
        <sz val="20"/>
        <color theme="1"/>
        <rFont val="宋体"/>
        <charset val="134"/>
      </rPr>
      <t>包括</t>
    </r>
    <r>
      <rPr>
        <sz val="20"/>
        <color theme="1"/>
        <rFont val="Times New Roman"/>
        <charset val="134"/>
      </rPr>
      <t>……”“……</t>
    </r>
    <r>
      <rPr>
        <sz val="20"/>
        <color theme="1"/>
        <rFont val="宋体"/>
        <charset val="134"/>
      </rPr>
      <t>等</t>
    </r>
    <r>
      <rPr>
        <sz val="20"/>
        <color theme="1"/>
        <rFont val="Times New Roman"/>
        <charset val="134"/>
      </rPr>
      <t>”</t>
    </r>
    <r>
      <rPr>
        <sz val="20"/>
        <color theme="1"/>
        <rFont val="宋体"/>
        <charset val="134"/>
      </rPr>
      <t>的，属于开放型表述，所指对象不仅局限于表述中列明的事项，也包括未列明的同类事项。</t>
    </r>
    <r>
      <rPr>
        <sz val="20"/>
        <color theme="1"/>
        <rFont val="Times New Roman"/>
        <charset val="134"/>
      </rPr>
      <t xml:space="preserve">
11.</t>
    </r>
    <r>
      <rPr>
        <sz val="20"/>
        <color theme="1"/>
        <rFont val="宋体"/>
        <charset val="134"/>
      </rPr>
      <t>本价格项目表所指</t>
    </r>
    <r>
      <rPr>
        <sz val="20"/>
        <color theme="1"/>
        <rFont val="Times New Roman"/>
        <charset val="134"/>
      </rPr>
      <t>“</t>
    </r>
    <r>
      <rPr>
        <sz val="20"/>
        <color theme="1"/>
        <rFont val="宋体"/>
        <charset val="134"/>
      </rPr>
      <t>安宁疗护</t>
    </r>
    <r>
      <rPr>
        <sz val="20"/>
        <color theme="1"/>
        <rFont val="Times New Roman"/>
        <charset val="134"/>
      </rPr>
      <t>”</t>
    </r>
    <r>
      <rPr>
        <sz val="20"/>
        <color theme="1"/>
        <rFont val="宋体"/>
        <charset val="134"/>
      </rPr>
      <t>中所含具体服务事项，以国家卫生行业主管部门文件为准。</t>
    </r>
    <r>
      <rPr>
        <sz val="20"/>
        <color theme="1"/>
        <rFont val="Times New Roman"/>
        <charset val="134"/>
      </rPr>
      <t xml:space="preserve">
12.</t>
    </r>
    <r>
      <rPr>
        <sz val="20"/>
        <color theme="1"/>
        <rFont val="宋体"/>
        <charset val="134"/>
      </rPr>
      <t>本价格项目表所称的</t>
    </r>
    <r>
      <rPr>
        <sz val="20"/>
        <color theme="1"/>
        <rFont val="Times New Roman"/>
        <charset val="134"/>
      </rPr>
      <t>“</t>
    </r>
    <r>
      <rPr>
        <sz val="20"/>
        <color theme="1"/>
        <rFont val="宋体"/>
        <charset val="134"/>
      </rPr>
      <t>儿童</t>
    </r>
    <r>
      <rPr>
        <sz val="20"/>
        <color theme="1"/>
        <rFont val="Times New Roman"/>
        <charset val="134"/>
      </rPr>
      <t>”</t>
    </r>
    <r>
      <rPr>
        <sz val="20"/>
        <color theme="1"/>
        <rFont val="宋体"/>
        <charset val="134"/>
      </rPr>
      <t>，指</t>
    </r>
    <r>
      <rPr>
        <sz val="20"/>
        <color theme="1"/>
        <rFont val="Times New Roman"/>
        <charset val="134"/>
      </rPr>
      <t>6</t>
    </r>
    <r>
      <rPr>
        <sz val="20"/>
        <color theme="1"/>
        <rFont val="宋体"/>
        <charset val="134"/>
      </rPr>
      <t>周岁及以下，周岁的计算方法以法律的相关规定为准。</t>
    </r>
  </si>
  <si>
    <t>项目编码</t>
  </si>
  <si>
    <t>011102020010000</t>
  </si>
  <si>
    <r>
      <rPr>
        <sz val="18"/>
        <color theme="1"/>
        <rFont val="宋体"/>
        <charset val="134"/>
      </rPr>
      <t>门诊诊查费（普通门诊）</t>
    </r>
  </si>
  <si>
    <r>
      <rPr>
        <sz val="18"/>
        <color theme="1"/>
        <rFont val="宋体"/>
        <charset val="134"/>
      </rPr>
      <t>指主治及以下医师提供技术劳务的门诊诊查服务，包含为患者提供从建档、了解病情和患者基本情况、阅读检查检验结果、分析诊断、制定诊疗方案或提出下一步诊断建议的医疗服务。</t>
    </r>
  </si>
  <si>
    <r>
      <rPr>
        <sz val="18"/>
        <color theme="1"/>
        <rFont val="宋体"/>
        <charset val="134"/>
      </rPr>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r>
  </si>
  <si>
    <t>011102020010001</t>
  </si>
  <si>
    <r>
      <rPr>
        <sz val="18"/>
        <color theme="1"/>
        <rFont val="宋体"/>
        <charset val="134"/>
      </rPr>
      <t>门诊诊查费（普通门诊）</t>
    </r>
    <r>
      <rPr>
        <sz val="18"/>
        <color theme="1"/>
        <rFont val="Times New Roman"/>
        <charset val="134"/>
      </rPr>
      <t>-</t>
    </r>
    <r>
      <rPr>
        <sz val="18"/>
        <color theme="1"/>
        <rFont val="宋体"/>
        <charset val="134"/>
      </rPr>
      <t>副主任医师（加收）</t>
    </r>
  </si>
  <si>
    <r>
      <rPr>
        <sz val="18"/>
        <color theme="1"/>
        <rFont val="宋体"/>
        <charset val="134"/>
      </rPr>
      <t>指副主任医师提供技术劳务的门诊诊查服务，包含为患者提供从建档、了解病情和患者基本情况、阅读检查检验结果、分析诊断、制定诊疗方案或提出下一步诊断建议的医疗服务。</t>
    </r>
  </si>
  <si>
    <t>011102020010002</t>
  </si>
  <si>
    <r>
      <rPr>
        <sz val="18"/>
        <color theme="1"/>
        <rFont val="宋体"/>
        <charset val="134"/>
      </rPr>
      <t>门诊诊查费（普通门诊）</t>
    </r>
    <r>
      <rPr>
        <sz val="18"/>
        <color theme="1"/>
        <rFont val="Times New Roman"/>
        <charset val="134"/>
      </rPr>
      <t>-</t>
    </r>
    <r>
      <rPr>
        <sz val="18"/>
        <color theme="1"/>
        <rFont val="宋体"/>
        <charset val="134"/>
      </rPr>
      <t>主任医师（加收）</t>
    </r>
  </si>
  <si>
    <r>
      <rPr>
        <sz val="18"/>
        <color theme="1"/>
        <rFont val="宋体"/>
        <charset val="134"/>
      </rPr>
      <t>指主任医师提供技术劳务的门诊诊查服务，包含为患者提供从建档、了解病情和患者基本情况、阅读检查检验结果、分析诊断、制定诊疗方案或提出下一步诊断建议的医疗服务。</t>
    </r>
  </si>
  <si>
    <t>011102020010003</t>
  </si>
  <si>
    <r>
      <rPr>
        <sz val="18"/>
        <color theme="1"/>
        <rFont val="宋体"/>
        <charset val="134"/>
      </rPr>
      <t>门诊诊查费（普通门诊）</t>
    </r>
    <r>
      <rPr>
        <sz val="18"/>
        <color theme="1"/>
        <rFont val="Times New Roman"/>
        <charset val="134"/>
      </rPr>
      <t>-</t>
    </r>
    <r>
      <rPr>
        <sz val="18"/>
        <color theme="1"/>
        <rFont val="宋体"/>
        <charset val="134"/>
      </rPr>
      <t>知名专家（加收）</t>
    </r>
  </si>
  <si>
    <r>
      <rPr>
        <sz val="18"/>
        <color theme="1"/>
        <rFont val="宋体"/>
        <charset val="134"/>
      </rPr>
      <t>指知名专家提供技术劳务的门诊诊查服务，包含为患者提供从建档、了解病情和患者基本情况、阅读检查检验结果、分析诊断、制定诊疗方案或提出下一步诊断建议的医疗服务。</t>
    </r>
  </si>
  <si>
    <t>441102020010001</t>
  </si>
  <si>
    <r>
      <rPr>
        <sz val="18"/>
        <color theme="1"/>
        <rFont val="宋体"/>
        <charset val="134"/>
      </rPr>
      <t>门诊诊查费（普通门诊）</t>
    </r>
    <r>
      <rPr>
        <sz val="18"/>
        <color theme="1"/>
        <rFont val="Times New Roman"/>
        <charset val="134"/>
      </rPr>
      <t>-</t>
    </r>
    <r>
      <rPr>
        <sz val="18"/>
        <color theme="1"/>
        <rFont val="宋体"/>
        <charset val="134"/>
      </rPr>
      <t>儿童（加收）</t>
    </r>
  </si>
  <si>
    <t>011102020020000</t>
  </si>
  <si>
    <r>
      <rPr>
        <sz val="18"/>
        <color theme="1"/>
        <rFont val="宋体"/>
        <charset val="134"/>
      </rPr>
      <t>门诊诊查费（中医辨证论治）</t>
    </r>
  </si>
  <si>
    <r>
      <rPr>
        <sz val="18"/>
        <color theme="1"/>
        <rFont val="宋体"/>
        <charset val="134"/>
      </rPr>
      <t>指主治及以下医师通过望闻问切收集中医四诊信息，依据中医理论进行辨证，分析病因、病位、病性及病机转化，作出证候诊断，同时可结合现代医学，为门诊患者制定诊疗方案。</t>
    </r>
  </si>
  <si>
    <r>
      <rPr>
        <sz val="18"/>
        <color theme="1"/>
        <rFont val="宋体"/>
        <charset val="134"/>
      </rPr>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r>
  </si>
  <si>
    <r>
      <rPr>
        <sz val="18"/>
        <color theme="1"/>
        <rFont val="宋体"/>
        <charset val="134"/>
      </rPr>
      <t>单次就诊不与</t>
    </r>
    <r>
      <rPr>
        <sz val="18"/>
        <color theme="1"/>
        <rFont val="Times New Roman"/>
        <charset val="134"/>
      </rPr>
      <t>“</t>
    </r>
    <r>
      <rPr>
        <sz val="18"/>
        <color theme="1"/>
        <rFont val="宋体"/>
        <charset val="134"/>
      </rPr>
      <t>门诊诊查费（普通）</t>
    </r>
    <r>
      <rPr>
        <sz val="18"/>
        <color theme="1"/>
        <rFont val="Times New Roman"/>
        <charset val="134"/>
      </rPr>
      <t>”</t>
    </r>
    <r>
      <rPr>
        <sz val="18"/>
        <color theme="1"/>
        <rFont val="宋体"/>
        <charset val="134"/>
      </rPr>
      <t>同时收费。</t>
    </r>
  </si>
  <si>
    <t>011102020020001</t>
  </si>
  <si>
    <r>
      <rPr>
        <sz val="18"/>
        <color theme="1"/>
        <rFont val="宋体"/>
        <charset val="134"/>
      </rPr>
      <t>门诊诊查费（中医辨证论治）</t>
    </r>
    <r>
      <rPr>
        <sz val="18"/>
        <color theme="1"/>
        <rFont val="Times New Roman"/>
        <charset val="134"/>
      </rPr>
      <t>-</t>
    </r>
    <r>
      <rPr>
        <sz val="18"/>
        <color theme="1"/>
        <rFont val="宋体"/>
        <charset val="134"/>
      </rPr>
      <t>副主任医师（加收）</t>
    </r>
  </si>
  <si>
    <r>
      <rPr>
        <sz val="18"/>
        <color theme="1"/>
        <rFont val="宋体"/>
        <charset val="134"/>
      </rPr>
      <t>指副主任医师通过望闻问切收集中医四诊信息，依据中医理论进行辨证，分析病因、病位、病性及病机转化，作出证候诊断，同时可结合现代医学，为门诊患者制定诊疗方案。</t>
    </r>
  </si>
  <si>
    <t>011102020020002</t>
  </si>
  <si>
    <r>
      <rPr>
        <sz val="18"/>
        <color theme="1"/>
        <rFont val="宋体"/>
        <charset val="134"/>
      </rPr>
      <t>门诊诊查费（中医辨证论治）</t>
    </r>
    <r>
      <rPr>
        <sz val="18"/>
        <color theme="1"/>
        <rFont val="Times New Roman"/>
        <charset val="134"/>
      </rPr>
      <t>-</t>
    </r>
    <r>
      <rPr>
        <sz val="18"/>
        <color theme="1"/>
        <rFont val="宋体"/>
        <charset val="134"/>
      </rPr>
      <t>主任医师（加收）</t>
    </r>
  </si>
  <si>
    <r>
      <rPr>
        <sz val="18"/>
        <color theme="1"/>
        <rFont val="宋体"/>
        <charset val="134"/>
      </rPr>
      <t>指主任医师通过望闻问切收集中医四诊信息，依据中医理论进行辨证，分析病因、病位、病性及病机转化，作出证候诊断，同时可结合现代医学，为门诊患者制定诊疗方案。</t>
    </r>
  </si>
  <si>
    <t>011102020020003</t>
  </si>
  <si>
    <r>
      <rPr>
        <sz val="18"/>
        <color theme="1"/>
        <rFont val="宋体"/>
        <charset val="134"/>
      </rPr>
      <t>门诊诊查费（中医辨证论治）</t>
    </r>
    <r>
      <rPr>
        <sz val="18"/>
        <color theme="1"/>
        <rFont val="Times New Roman"/>
        <charset val="134"/>
      </rPr>
      <t>-</t>
    </r>
    <r>
      <rPr>
        <sz val="18"/>
        <color theme="1"/>
        <rFont val="宋体"/>
        <charset val="134"/>
      </rPr>
      <t>知名专家（加收）</t>
    </r>
  </si>
  <si>
    <r>
      <rPr>
        <sz val="18"/>
        <color theme="1"/>
        <rFont val="宋体"/>
        <charset val="134"/>
      </rPr>
      <t>指知名专家通过望闻问切收集中医四诊信息，依据中医理论进行辨证，分析病因、病位、病性及病机转化，作出证候诊断，同时可结合现代医学，为门诊患者制定诊疗方案。</t>
    </r>
  </si>
  <si>
    <t>441102020020001</t>
  </si>
  <si>
    <r>
      <rPr>
        <sz val="18"/>
        <color theme="1"/>
        <rFont val="宋体"/>
        <charset val="134"/>
      </rPr>
      <t>门诊诊查费（中医辨证论治）</t>
    </r>
    <r>
      <rPr>
        <sz val="18"/>
        <color theme="1"/>
        <rFont val="Times New Roman"/>
        <charset val="134"/>
      </rPr>
      <t>-</t>
    </r>
    <r>
      <rPr>
        <sz val="18"/>
        <color theme="1"/>
        <rFont val="宋体"/>
        <charset val="134"/>
      </rPr>
      <t>儿童（加收）</t>
    </r>
  </si>
  <si>
    <t>011102020030000</t>
  </si>
  <si>
    <r>
      <rPr>
        <sz val="18"/>
        <color theme="1"/>
        <rFont val="宋体"/>
        <charset val="134"/>
      </rPr>
      <t>门诊诊查费（药学门诊）</t>
    </r>
  </si>
  <si>
    <r>
      <rPr>
        <sz val="18"/>
        <color theme="1"/>
        <rFont val="宋体"/>
        <charset val="134"/>
      </rPr>
      <t>指卫生主管部门认定具有药学门诊资质的临床药师，提供技术劳务的门诊药学</t>
    </r>
    <r>
      <rPr>
        <sz val="18"/>
        <color theme="1"/>
        <rFont val="Times New Roman"/>
        <charset val="134"/>
      </rPr>
      <t>/</t>
    </r>
    <r>
      <rPr>
        <sz val="18"/>
        <color theme="1"/>
        <rFont val="宋体"/>
        <charset val="134"/>
      </rPr>
      <t>中药学服务，包含为患者提供从药学</t>
    </r>
    <r>
      <rPr>
        <sz val="18"/>
        <color theme="1"/>
        <rFont val="Times New Roman"/>
        <charset val="134"/>
      </rPr>
      <t>/</t>
    </r>
    <r>
      <rPr>
        <sz val="18"/>
        <color theme="1"/>
        <rFont val="宋体"/>
        <charset val="134"/>
      </rPr>
      <t>中药学咨询到用药指导，制定用药方案的药学服务。</t>
    </r>
  </si>
  <si>
    <r>
      <rPr>
        <sz val="18"/>
        <color theme="1"/>
        <rFont val="宋体"/>
        <charset val="134"/>
      </rPr>
      <t>所定价格涵盖核实信息、药学咨询、评估用药情况、开展药学指导、制定用药方案、干预或提出药物重整建议、建立药历等所需的人力资源和基本物质资源消耗。</t>
    </r>
  </si>
  <si>
    <r>
      <rPr>
        <sz val="18"/>
        <color theme="1"/>
        <rFont val="宋体"/>
        <charset val="134"/>
      </rPr>
      <t>本项目的药学服务涵盖西药、中药及民族药。</t>
    </r>
  </si>
  <si>
    <t>011102020030001</t>
  </si>
  <si>
    <r>
      <rPr>
        <sz val="18"/>
        <color theme="1"/>
        <rFont val="宋体"/>
        <charset val="134"/>
      </rPr>
      <t>门诊诊查费（药学门诊）</t>
    </r>
    <r>
      <rPr>
        <sz val="18"/>
        <color theme="1"/>
        <rFont val="Times New Roman"/>
        <charset val="134"/>
      </rPr>
      <t>-</t>
    </r>
    <r>
      <rPr>
        <sz val="18"/>
        <color theme="1"/>
        <rFont val="宋体"/>
        <charset val="134"/>
      </rPr>
      <t>副主任（中）药师（加收）</t>
    </r>
  </si>
  <si>
    <r>
      <rPr>
        <sz val="18"/>
        <color theme="1"/>
        <rFont val="宋体"/>
        <charset val="134"/>
      </rPr>
      <t>指卫生主管部门认定具有药学门诊资质的副主任（中）药师，提供技术劳务的门诊药学</t>
    </r>
    <r>
      <rPr>
        <sz val="18"/>
        <color theme="1"/>
        <rFont val="Times New Roman"/>
        <charset val="134"/>
      </rPr>
      <t>/</t>
    </r>
    <r>
      <rPr>
        <sz val="18"/>
        <color theme="1"/>
        <rFont val="宋体"/>
        <charset val="134"/>
      </rPr>
      <t>中药学服务，包含为患者提供从药学</t>
    </r>
    <r>
      <rPr>
        <sz val="18"/>
        <color theme="1"/>
        <rFont val="Times New Roman"/>
        <charset val="134"/>
      </rPr>
      <t>/</t>
    </r>
    <r>
      <rPr>
        <sz val="18"/>
        <color theme="1"/>
        <rFont val="宋体"/>
        <charset val="134"/>
      </rPr>
      <t>中药学咨询到用药指导，制定用药方案的药学服务。</t>
    </r>
  </si>
  <si>
    <t>011102020030002</t>
  </si>
  <si>
    <r>
      <rPr>
        <sz val="18"/>
        <color theme="1"/>
        <rFont val="宋体"/>
        <charset val="134"/>
      </rPr>
      <t>门诊诊查费（药学门诊）</t>
    </r>
    <r>
      <rPr>
        <sz val="18"/>
        <color theme="1"/>
        <rFont val="Times New Roman"/>
        <charset val="134"/>
      </rPr>
      <t>-</t>
    </r>
    <r>
      <rPr>
        <sz val="18"/>
        <color theme="1"/>
        <rFont val="宋体"/>
        <charset val="134"/>
      </rPr>
      <t>主任（中）药师（加收）</t>
    </r>
  </si>
  <si>
    <r>
      <rPr>
        <sz val="18"/>
        <color theme="1"/>
        <rFont val="宋体"/>
        <charset val="134"/>
      </rPr>
      <t>指卫生主管部门认定具有药学门诊资质的主任（中）药师，提供技术劳务的门诊药学</t>
    </r>
    <r>
      <rPr>
        <sz val="18"/>
        <color theme="1"/>
        <rFont val="Times New Roman"/>
        <charset val="134"/>
      </rPr>
      <t>/</t>
    </r>
    <r>
      <rPr>
        <sz val="18"/>
        <color theme="1"/>
        <rFont val="宋体"/>
        <charset val="134"/>
      </rPr>
      <t>中药学服务，包含为患者提供从药学</t>
    </r>
    <r>
      <rPr>
        <sz val="18"/>
        <color theme="1"/>
        <rFont val="Times New Roman"/>
        <charset val="134"/>
      </rPr>
      <t>/</t>
    </r>
    <r>
      <rPr>
        <sz val="18"/>
        <color theme="1"/>
        <rFont val="宋体"/>
        <charset val="134"/>
      </rPr>
      <t>中药学咨询到用药指导，制定用药方案的药学服务。</t>
    </r>
  </si>
  <si>
    <t>011102020040000</t>
  </si>
  <si>
    <r>
      <rPr>
        <sz val="18"/>
        <color theme="1"/>
        <rFont val="宋体"/>
        <charset val="134"/>
      </rPr>
      <t>门诊诊查费（护理门诊）</t>
    </r>
  </si>
  <si>
    <r>
      <rPr>
        <sz val="18"/>
        <color theme="1"/>
        <rFont val="宋体"/>
        <charset val="134"/>
      </rPr>
      <t>指主管护师及以上护理人员提供技术劳务的门诊护理服务，包含为患者提供从护理咨询到护理查体评估，制定护理方案的护理服务。</t>
    </r>
  </si>
  <si>
    <r>
      <rPr>
        <sz val="18"/>
        <color theme="1"/>
        <rFont val="宋体"/>
        <charset val="134"/>
      </rPr>
      <t>所定价格涵盖核实信息，护理服务、护理咨询、护理查体评估、护理指导及制定护理方案、护理记录等所需的人力资源和基本物质资源消耗。</t>
    </r>
  </si>
  <si>
    <r>
      <rPr>
        <sz val="18"/>
        <color theme="1"/>
        <rFont val="宋体"/>
        <charset val="134"/>
      </rPr>
      <t>收费范围限国家卫生健康主管部门准许开展的护理门诊。</t>
    </r>
  </si>
  <si>
    <t>011102020050000</t>
  </si>
  <si>
    <r>
      <rPr>
        <sz val="18"/>
        <color theme="1"/>
        <rFont val="宋体"/>
        <charset val="134"/>
      </rPr>
      <t>门诊诊查费（便民门诊）</t>
    </r>
  </si>
  <si>
    <r>
      <rPr>
        <sz val="18"/>
        <color theme="1"/>
        <rFont val="宋体"/>
        <charset val="134"/>
      </rPr>
      <t>指针对复诊患者，提供开具药品、耗材、检查检验处方接续的门诊服务。</t>
    </r>
  </si>
  <si>
    <r>
      <rPr>
        <sz val="18"/>
        <color theme="1"/>
        <rFont val="宋体"/>
        <charset val="134"/>
      </rPr>
      <t>所定价格涵盖信息核实、开单等所需的人力资源和基本物质资源消耗。</t>
    </r>
  </si>
  <si>
    <t>011101000010000</t>
  </si>
  <si>
    <r>
      <rPr>
        <sz val="18"/>
        <color theme="1"/>
        <rFont val="宋体"/>
        <charset val="134"/>
      </rPr>
      <t>一般诊疗费</t>
    </r>
  </si>
  <si>
    <r>
      <rPr>
        <sz val="18"/>
        <color theme="1"/>
        <rFont val="宋体"/>
        <charset val="134"/>
      </rPr>
      <t>指基层医疗卫生机构医护人员为患者提供技术劳务的诊疗服务。</t>
    </r>
  </si>
  <si>
    <r>
      <rPr>
        <sz val="18"/>
        <color theme="1"/>
        <rFont val="宋体"/>
        <charset val="134"/>
      </rPr>
      <t>所定价格涵盖挂号、诊查、注射（不含药品费）以及药事服务成本等所需的人力资源和基本物质资源消耗。</t>
    </r>
  </si>
  <si>
    <r>
      <rPr>
        <sz val="18"/>
        <color theme="1"/>
        <rFont val="宋体"/>
        <charset val="134"/>
      </rPr>
      <t>不与各类</t>
    </r>
    <r>
      <rPr>
        <sz val="18"/>
        <color theme="1"/>
        <rFont val="Times New Roman"/>
        <charset val="134"/>
      </rPr>
      <t>“</t>
    </r>
    <r>
      <rPr>
        <sz val="18"/>
        <color theme="1"/>
        <rFont val="宋体"/>
        <charset val="134"/>
      </rPr>
      <t>门诊诊查费</t>
    </r>
    <r>
      <rPr>
        <sz val="18"/>
        <color theme="1"/>
        <rFont val="Times New Roman"/>
        <charset val="134"/>
      </rPr>
      <t>”</t>
    </r>
    <r>
      <rPr>
        <sz val="18"/>
        <color theme="1"/>
        <rFont val="宋体"/>
        <charset val="134"/>
      </rPr>
      <t>和</t>
    </r>
    <r>
      <rPr>
        <sz val="18"/>
        <color theme="1"/>
        <rFont val="Times New Roman"/>
        <charset val="134"/>
      </rPr>
      <t>“</t>
    </r>
    <r>
      <rPr>
        <sz val="18"/>
        <color theme="1"/>
        <rFont val="宋体"/>
        <charset val="134"/>
      </rPr>
      <t>注射费</t>
    </r>
    <r>
      <rPr>
        <sz val="18"/>
        <color theme="1"/>
        <rFont val="Times New Roman"/>
        <charset val="134"/>
      </rPr>
      <t>”</t>
    </r>
    <r>
      <rPr>
        <sz val="18"/>
        <color theme="1"/>
        <rFont val="宋体"/>
        <charset val="134"/>
      </rPr>
      <t>同时收费。</t>
    </r>
  </si>
  <si>
    <t>011102020060000</t>
  </si>
  <si>
    <r>
      <rPr>
        <sz val="18"/>
        <color theme="1"/>
        <rFont val="宋体"/>
        <charset val="134"/>
      </rPr>
      <t>急诊诊查费（普通）</t>
    </r>
  </si>
  <si>
    <r>
      <rPr>
        <sz val="18"/>
        <color theme="1"/>
        <rFont val="宋体"/>
        <charset val="134"/>
      </rPr>
      <t>指在急诊区域内，包含为患者提供从建档、了解病情和患者基本情况、分析诊断、制定诊疗方案或提出下一步诊断建议的医疗服务。</t>
    </r>
  </si>
  <si>
    <r>
      <rPr>
        <sz val="18"/>
        <color theme="1"/>
        <rFont val="宋体"/>
        <charset val="134"/>
      </rPr>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r>
  </si>
  <si>
    <t>441102020060001</t>
  </si>
  <si>
    <r>
      <rPr>
        <sz val="18"/>
        <color theme="1"/>
        <rFont val="宋体"/>
        <charset val="134"/>
      </rPr>
      <t>急诊诊查费（普通）</t>
    </r>
    <r>
      <rPr>
        <sz val="18"/>
        <color theme="1"/>
        <rFont val="Times New Roman"/>
        <charset val="134"/>
      </rPr>
      <t>-</t>
    </r>
    <r>
      <rPr>
        <sz val="18"/>
        <color theme="1"/>
        <rFont val="宋体"/>
        <charset val="134"/>
      </rPr>
      <t>儿童（加收）</t>
    </r>
  </si>
  <si>
    <t>011102020070000</t>
  </si>
  <si>
    <r>
      <rPr>
        <sz val="18"/>
        <color theme="1"/>
        <rFont val="宋体"/>
        <charset val="134"/>
      </rPr>
      <t>急诊诊查费（留观）</t>
    </r>
  </si>
  <si>
    <r>
      <rPr>
        <sz val="18"/>
        <color theme="1"/>
        <rFont val="宋体"/>
        <charset val="134"/>
      </rPr>
      <t>指医师对急诊留观患者进行的诊查服务，并根据病情制定诊疗方案。</t>
    </r>
  </si>
  <si>
    <r>
      <rPr>
        <sz val="18"/>
        <color theme="1"/>
        <rFont val="宋体"/>
        <charset val="134"/>
      </rPr>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r>
  </si>
  <si>
    <r>
      <rPr>
        <sz val="18"/>
        <color theme="1"/>
        <rFont val="Times New Roman"/>
        <charset val="134"/>
      </rPr>
      <t>1.</t>
    </r>
    <r>
      <rPr>
        <sz val="18"/>
        <color theme="1"/>
        <rFont val="宋体"/>
        <charset val="134"/>
      </rPr>
      <t>针对未满足住院条件或因各种原因无法办理住院的急诊留观患者收费。</t>
    </r>
    <r>
      <rPr>
        <sz val="18"/>
        <color theme="1"/>
        <rFont val="Times New Roman"/>
        <charset val="134"/>
      </rPr>
      <t xml:space="preserve">
2.</t>
    </r>
    <r>
      <rPr>
        <sz val="18"/>
        <color theme="1"/>
        <rFont val="宋体"/>
        <charset val="134"/>
      </rPr>
      <t>当天转住院的，急诊诊查费（留观）与住院诊查费用（普通）不得同时收取。</t>
    </r>
  </si>
  <si>
    <t>011102020070001</t>
  </si>
  <si>
    <r>
      <rPr>
        <sz val="18"/>
        <color theme="1"/>
        <rFont val="宋体"/>
        <charset val="134"/>
      </rPr>
      <t>急诊诊查费（留观）</t>
    </r>
    <r>
      <rPr>
        <sz val="18"/>
        <color theme="1"/>
        <rFont val="Times New Roman"/>
        <charset val="134"/>
      </rPr>
      <t>-</t>
    </r>
    <r>
      <rPr>
        <sz val="18"/>
        <color theme="1"/>
        <rFont val="宋体"/>
        <charset val="134"/>
      </rPr>
      <t>急诊抢救室（加收）</t>
    </r>
  </si>
  <si>
    <r>
      <rPr>
        <sz val="18"/>
        <color theme="1"/>
        <rFont val="宋体"/>
        <charset val="134"/>
      </rPr>
      <t>指医师对急诊抢救室中急诊留观患者进行的诊查服务，并根据病情制定诊疗方案。</t>
    </r>
  </si>
  <si>
    <t>011102030010000</t>
  </si>
  <si>
    <r>
      <rPr>
        <sz val="18"/>
        <color theme="1"/>
        <rFont val="宋体"/>
        <charset val="134"/>
      </rPr>
      <t>住院诊查费（普通）</t>
    </r>
  </si>
  <si>
    <r>
      <rPr>
        <sz val="18"/>
        <color theme="1"/>
        <rFont val="宋体"/>
        <charset val="134"/>
      </rPr>
      <t>指医师对住院患者进行每日的诊查服务，根据病情变化制定及调整诊疗方案。</t>
    </r>
  </si>
  <si>
    <r>
      <rPr>
        <sz val="18"/>
        <color theme="1"/>
        <rFont val="宋体"/>
        <charset val="134"/>
      </rPr>
      <t>所定价格涵盖住院建档、查房、观察患者病情及生命体征变化、病史采集、查体、一般物理检查、阅读分析检查检验结果、评估病情、诊断、制定诊疗方案、病历书写、开立医嘱、病情告知等所需的人力资源和基本物质资源消耗。</t>
    </r>
  </si>
  <si>
    <t>011102030020000</t>
  </si>
  <si>
    <r>
      <rPr>
        <sz val="18"/>
        <color theme="1"/>
        <rFont val="宋体"/>
        <charset val="134"/>
      </rPr>
      <t>住院诊查费（临床药学）</t>
    </r>
  </si>
  <si>
    <r>
      <rPr>
        <sz val="18"/>
        <color theme="1"/>
        <rFont val="宋体"/>
        <charset val="134"/>
      </rPr>
      <t>指临床药师结合患者病情和用药情况，参与临床医师住院巡诊，协同制定个体化药物治疗方案，并进行用药监护和用药安全指导的药学服务。</t>
    </r>
  </si>
  <si>
    <r>
      <rPr>
        <sz val="18"/>
        <color theme="1"/>
        <rFont val="宋体"/>
        <charset val="134"/>
      </rPr>
      <t>所定价格涵盖参与住院巡诊、协同制定个体化药物治疗方案、疗效观察、药物不良反应监测、安全用药指导、干预或提出药物重整等建议、建立药历等所需的人力资源和基本物质资源消耗。</t>
    </r>
  </si>
  <si>
    <r>
      <rPr>
        <sz val="18"/>
        <rFont val="Times New Roman"/>
        <charset val="134"/>
      </rPr>
      <t>1.</t>
    </r>
    <r>
      <rPr>
        <sz val="18"/>
        <rFont val="宋体"/>
        <charset val="134"/>
      </rPr>
      <t>非重症监护室住院期间，住院天数</t>
    </r>
    <r>
      <rPr>
        <sz val="18"/>
        <rFont val="Times New Roman"/>
        <charset val="134"/>
      </rPr>
      <t>≤30</t>
    </r>
    <r>
      <rPr>
        <sz val="18"/>
        <rFont val="宋体"/>
        <charset val="134"/>
      </rPr>
      <t>天的，收费不超过</t>
    </r>
    <r>
      <rPr>
        <sz val="18"/>
        <rFont val="Times New Roman"/>
        <charset val="134"/>
      </rPr>
      <t>4</t>
    </r>
    <r>
      <rPr>
        <sz val="18"/>
        <rFont val="宋体"/>
        <charset val="134"/>
      </rPr>
      <t>次；住院天数</t>
    </r>
    <r>
      <rPr>
        <sz val="18"/>
        <rFont val="Times New Roman"/>
        <charset val="134"/>
      </rPr>
      <t>&gt;30</t>
    </r>
    <r>
      <rPr>
        <sz val="18"/>
        <rFont val="宋体"/>
        <charset val="134"/>
      </rPr>
      <t>天的，收费不超过</t>
    </r>
    <r>
      <rPr>
        <sz val="18"/>
        <rFont val="Times New Roman"/>
        <charset val="134"/>
      </rPr>
      <t>10</t>
    </r>
    <r>
      <rPr>
        <sz val="18"/>
        <rFont val="宋体"/>
        <charset val="134"/>
      </rPr>
      <t>次。</t>
    </r>
    <r>
      <rPr>
        <sz val="18"/>
        <rFont val="Times New Roman"/>
        <charset val="134"/>
      </rPr>
      <t xml:space="preserve">
2.</t>
    </r>
    <r>
      <rPr>
        <sz val="18"/>
        <rFont val="宋体"/>
        <charset val="134"/>
      </rPr>
      <t>重症监护室患者，按实际服务天数计收。</t>
    </r>
  </si>
  <si>
    <t>011106000010000</t>
  </si>
  <si>
    <r>
      <rPr>
        <sz val="18"/>
        <color theme="1"/>
        <rFont val="宋体"/>
        <charset val="134"/>
      </rPr>
      <t>多学科诊疗费</t>
    </r>
  </si>
  <si>
    <r>
      <rPr>
        <sz val="18"/>
        <color theme="1"/>
        <rFont val="宋体"/>
        <charset val="134"/>
      </rPr>
      <t>指征询患者同意，在门诊及住院期间，针对疑难复杂疾病，由两个及以上相关临床学科，具备副主任（中）医师及以上资质的专家组成工作组，共同对患者病情进行问诊、综合评估、分析及诊断，制定全面诊疗方案的医疗服务。</t>
    </r>
  </si>
  <si>
    <r>
      <rPr>
        <sz val="18"/>
        <color theme="1"/>
        <rFont val="宋体"/>
        <charset val="134"/>
      </rPr>
      <t>所定价格涵盖病史采集、查体、一般物理检查、阅读分析检查检验结果、综合评估、讨论分析病情、诊断、制定综合诊疗方案、开具处方医嘱（治疗单、检查检验单）、病历书写、病情告知等所需的人力资源和基本物质资源消耗。</t>
    </r>
  </si>
  <si>
    <r>
      <rPr>
        <sz val="18"/>
        <color theme="1"/>
        <rFont val="Times New Roman"/>
        <charset val="134"/>
      </rPr>
      <t>1.</t>
    </r>
    <r>
      <rPr>
        <sz val="18"/>
        <color theme="1"/>
        <rFont val="宋体"/>
        <charset val="134"/>
      </rPr>
      <t>不与各类门诊诊查费同时收取。</t>
    </r>
    <r>
      <rPr>
        <sz val="18"/>
        <color theme="1"/>
        <rFont val="Times New Roman"/>
        <charset val="134"/>
      </rPr>
      <t xml:space="preserve">
2.</t>
    </r>
    <r>
      <rPr>
        <sz val="18"/>
        <color theme="1"/>
        <rFont val="宋体"/>
        <charset val="134"/>
      </rPr>
      <t>收费范围限国家卫生健康主管部门准许开展的多学科诊疗服务。</t>
    </r>
    <r>
      <rPr>
        <sz val="18"/>
        <color theme="1"/>
        <rFont val="Times New Roman"/>
        <charset val="134"/>
      </rPr>
      <t xml:space="preserve">
3.</t>
    </r>
    <r>
      <rPr>
        <sz val="18"/>
        <color theme="1"/>
        <rFont val="宋体"/>
        <charset val="134"/>
      </rPr>
      <t>计算学科数量时，药学、护理不作为单独学科计算。</t>
    </r>
    <r>
      <rPr>
        <sz val="18"/>
        <color theme="1"/>
        <rFont val="Times New Roman"/>
        <charset val="134"/>
      </rPr>
      <t xml:space="preserve">
4.</t>
    </r>
    <r>
      <rPr>
        <sz val="18"/>
        <color theme="1"/>
        <rFont val="宋体"/>
        <charset val="134"/>
      </rPr>
      <t>门诊诊查时间每次不少于</t>
    </r>
    <r>
      <rPr>
        <sz val="18"/>
        <color theme="1"/>
        <rFont val="Times New Roman"/>
        <charset val="134"/>
      </rPr>
      <t>20</t>
    </r>
    <r>
      <rPr>
        <sz val="18"/>
        <color theme="1"/>
        <rFont val="宋体"/>
        <charset val="134"/>
      </rPr>
      <t>分钟，住院诊查时间每次不少于</t>
    </r>
    <r>
      <rPr>
        <sz val="18"/>
        <color theme="1"/>
        <rFont val="Times New Roman"/>
        <charset val="134"/>
      </rPr>
      <t>30</t>
    </r>
    <r>
      <rPr>
        <sz val="18"/>
        <color theme="1"/>
        <rFont val="宋体"/>
        <charset val="134"/>
      </rPr>
      <t>分钟。</t>
    </r>
    <r>
      <rPr>
        <sz val="18"/>
        <color theme="1"/>
        <rFont val="Times New Roman"/>
        <charset val="134"/>
      </rPr>
      <t xml:space="preserve">
5.</t>
    </r>
    <r>
      <rPr>
        <sz val="18"/>
        <color theme="1"/>
        <rFont val="宋体"/>
        <charset val="134"/>
      </rPr>
      <t>护理、药学不作为单独临床学科计价。</t>
    </r>
  </si>
  <si>
    <t>011106000020000</t>
  </si>
  <si>
    <r>
      <rPr>
        <sz val="18"/>
        <color theme="1"/>
        <rFont val="宋体"/>
        <charset val="134"/>
      </rPr>
      <t>会诊费（院内）</t>
    </r>
  </si>
  <si>
    <r>
      <rPr>
        <sz val="18"/>
        <color theme="1"/>
        <rFont val="宋体"/>
        <charset val="134"/>
      </rPr>
      <t>指因患者病情需要，在科室间进行的临床多学科参与会诊制定诊疗方案。</t>
    </r>
  </si>
  <si>
    <r>
      <rPr>
        <sz val="18"/>
        <color theme="1"/>
        <rFont val="宋体"/>
        <charset val="134"/>
      </rPr>
      <t>所定价格涵盖病史采集、查体、一般物理检查、阅读分析检查检验结果、病情分析、提供诊疗方案、开具处方医嘱（治疗单、检查检验单）等所需的人力资源和基本物质资源消耗。</t>
    </r>
  </si>
  <si>
    <r>
      <rPr>
        <sz val="18"/>
        <color theme="1"/>
        <rFont val="宋体"/>
        <charset val="134"/>
      </rPr>
      <t>学科</t>
    </r>
    <r>
      <rPr>
        <sz val="18"/>
        <color theme="1"/>
        <rFont val="Times New Roman"/>
        <charset val="134"/>
      </rPr>
      <t>·</t>
    </r>
    <r>
      <rPr>
        <sz val="18"/>
        <color theme="1"/>
        <rFont val="宋体"/>
        <charset val="134"/>
      </rPr>
      <t>次</t>
    </r>
  </si>
  <si>
    <r>
      <rPr>
        <sz val="18"/>
        <color theme="1"/>
        <rFont val="宋体"/>
        <charset val="134"/>
      </rPr>
      <t>护理、药学不作为单独临床学科计价。</t>
    </r>
  </si>
  <si>
    <t>011106000020001</t>
  </si>
  <si>
    <r>
      <rPr>
        <sz val="18"/>
        <color theme="1"/>
        <rFont val="宋体"/>
        <charset val="134"/>
      </rPr>
      <t>会诊费（院内）</t>
    </r>
    <r>
      <rPr>
        <sz val="18"/>
        <color theme="1"/>
        <rFont val="Times New Roman"/>
        <charset val="134"/>
      </rPr>
      <t>-</t>
    </r>
    <r>
      <rPr>
        <sz val="18"/>
        <color theme="1"/>
        <rFont val="宋体"/>
        <charset val="134"/>
      </rPr>
      <t>副主任医师（加收）</t>
    </r>
  </si>
  <si>
    <r>
      <rPr>
        <sz val="18"/>
        <color theme="1"/>
        <rFont val="宋体"/>
        <charset val="134"/>
      </rPr>
      <t>指因患者病情需要，在科室间请副主任医师进行的临床多学科参与会诊制定诊疗方案。</t>
    </r>
  </si>
  <si>
    <t>011106000020002</t>
  </si>
  <si>
    <r>
      <rPr>
        <sz val="18"/>
        <color theme="1"/>
        <rFont val="宋体"/>
        <charset val="134"/>
      </rPr>
      <t>会诊费（院内）</t>
    </r>
    <r>
      <rPr>
        <sz val="18"/>
        <color theme="1"/>
        <rFont val="Times New Roman"/>
        <charset val="134"/>
      </rPr>
      <t>-</t>
    </r>
    <r>
      <rPr>
        <sz val="18"/>
        <color theme="1"/>
        <rFont val="宋体"/>
        <charset val="134"/>
      </rPr>
      <t>正主任医师（加收）</t>
    </r>
  </si>
  <si>
    <r>
      <rPr>
        <sz val="18"/>
        <color theme="1"/>
        <rFont val="宋体"/>
        <charset val="134"/>
      </rPr>
      <t>指因患者病情需要，在科室间请正主任医师进行的临床多学科参与会诊制定诊疗方案。</t>
    </r>
  </si>
  <si>
    <t>011106000030000</t>
  </si>
  <si>
    <r>
      <rPr>
        <sz val="18"/>
        <color theme="1"/>
        <rFont val="宋体"/>
        <charset val="134"/>
      </rPr>
      <t>会诊费（院外）</t>
    </r>
  </si>
  <si>
    <r>
      <rPr>
        <sz val="18"/>
        <color theme="1"/>
        <rFont val="宋体"/>
        <charset val="134"/>
      </rPr>
      <t>指因患者病情需要，在医院间进行的临床多学科参与会诊制定诊疗方案。</t>
    </r>
  </si>
  <si>
    <r>
      <rPr>
        <sz val="18"/>
        <color theme="1"/>
        <rFont val="宋体"/>
        <charset val="134"/>
      </rPr>
      <t>所定价格涵盖病史采集、查体、一般物理检查、阅读分析检查检验结果、病情分析、提供诊疗方案等所需的人力资源和基本物质资源消耗。（不含通勤、住宿等非医疗成本）</t>
    </r>
  </si>
  <si>
    <r>
      <rPr>
        <sz val="18"/>
        <color theme="1"/>
        <rFont val="Times New Roman"/>
        <charset val="134"/>
      </rPr>
      <t>1.</t>
    </r>
    <r>
      <rPr>
        <sz val="18"/>
        <color theme="1"/>
        <rFont val="宋体"/>
        <charset val="134"/>
      </rPr>
      <t>院外会诊按照</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会诊费（院外）</t>
    </r>
    <r>
      <rPr>
        <sz val="18"/>
        <color theme="1"/>
        <rFont val="Times New Roman"/>
        <charset val="134"/>
      </rPr>
      <t>”</t>
    </r>
    <r>
      <rPr>
        <sz val="18"/>
        <color theme="1"/>
        <rFont val="宋体"/>
        <charset val="134"/>
      </rPr>
      <t>的方式收费。</t>
    </r>
    <r>
      <rPr>
        <sz val="18"/>
        <color theme="1"/>
        <rFont val="Times New Roman"/>
        <charset val="134"/>
      </rPr>
      <t xml:space="preserve">
2.</t>
    </r>
    <r>
      <rPr>
        <sz val="18"/>
        <color theme="1"/>
        <rFont val="宋体"/>
        <charset val="134"/>
      </rPr>
      <t>护理、药学不作为单独临床学科计价。</t>
    </r>
  </si>
  <si>
    <t>011106000030001</t>
  </si>
  <si>
    <r>
      <rPr>
        <sz val="18"/>
        <color theme="1"/>
        <rFont val="宋体"/>
        <charset val="134"/>
      </rPr>
      <t>会诊费（院外）</t>
    </r>
    <r>
      <rPr>
        <sz val="18"/>
        <color theme="1"/>
        <rFont val="Times New Roman"/>
        <charset val="134"/>
      </rPr>
      <t>-</t>
    </r>
    <r>
      <rPr>
        <sz val="18"/>
        <color theme="1"/>
        <rFont val="宋体"/>
        <charset val="134"/>
      </rPr>
      <t>副主任医师（加收）</t>
    </r>
  </si>
  <si>
    <r>
      <rPr>
        <sz val="18"/>
        <color theme="1"/>
        <rFont val="宋体"/>
        <charset val="134"/>
      </rPr>
      <t>指因患者病情需要，在医院间请副主任医师进行的进行的临床多学科参与会诊制定诊疗方案。</t>
    </r>
  </si>
  <si>
    <t>011106000030002</t>
  </si>
  <si>
    <r>
      <rPr>
        <sz val="18"/>
        <color theme="1"/>
        <rFont val="宋体"/>
        <charset val="134"/>
      </rPr>
      <t>会诊费（院外）</t>
    </r>
    <r>
      <rPr>
        <sz val="18"/>
        <color theme="1"/>
        <rFont val="Times New Roman"/>
        <charset val="134"/>
      </rPr>
      <t>-</t>
    </r>
    <r>
      <rPr>
        <sz val="18"/>
        <color theme="1"/>
        <rFont val="宋体"/>
        <charset val="134"/>
      </rPr>
      <t>正主任医师（加收）</t>
    </r>
  </si>
  <si>
    <r>
      <rPr>
        <sz val="18"/>
        <color theme="1"/>
        <rFont val="宋体"/>
        <charset val="134"/>
      </rPr>
      <t>指因患者病情需要，在医院间请正主任医师进行的进行的临床多学科参与会诊制定诊疗方案。</t>
    </r>
  </si>
  <si>
    <t>011106000040000</t>
  </si>
  <si>
    <r>
      <rPr>
        <sz val="18"/>
        <color theme="1"/>
        <rFont val="宋体"/>
        <charset val="134"/>
      </rPr>
      <t>会诊费（远程会诊）</t>
    </r>
  </si>
  <si>
    <r>
      <rPr>
        <sz val="18"/>
        <color theme="1"/>
        <rFont val="宋体"/>
        <charset val="134"/>
      </rPr>
      <t>指因患者病情需要，邀请方和受邀方医疗机构通过可视视频实时、同步交互的方式开展的远程会诊。</t>
    </r>
  </si>
  <si>
    <r>
      <rPr>
        <sz val="18"/>
        <color theme="1"/>
        <rFont val="宋体"/>
        <charset val="134"/>
      </rPr>
      <t>所定价格涵盖通过互联网远程医疗网络系统搭建、维护、邀约、应邀、可视视频实时同步交互、资料上传、问诊、阅读分析检查检验结果、在线讨论病情、提供诊疗方案、出具诊疗意见报告等所需的人力资源和基本物质资源消耗。</t>
    </r>
  </si>
  <si>
    <r>
      <rPr>
        <sz val="18"/>
        <color theme="1"/>
        <rFont val="Times New Roman"/>
        <charset val="134"/>
      </rPr>
      <t>1.</t>
    </r>
    <r>
      <rPr>
        <sz val="18"/>
        <color theme="1"/>
        <rFont val="宋体"/>
        <charset val="134"/>
      </rPr>
      <t>按照受邀方医疗机构标准收费。</t>
    </r>
    <r>
      <rPr>
        <sz val="18"/>
        <color theme="1"/>
        <rFont val="Times New Roman"/>
        <charset val="134"/>
      </rPr>
      <t xml:space="preserve">
2.</t>
    </r>
    <r>
      <rPr>
        <sz val="18"/>
        <color theme="1"/>
        <rFont val="宋体"/>
        <charset val="134"/>
      </rPr>
      <t>收费范围限国卫医发〔</t>
    </r>
    <r>
      <rPr>
        <sz val="18"/>
        <color theme="1"/>
        <rFont val="Times New Roman"/>
        <charset val="134"/>
      </rPr>
      <t>2018</t>
    </r>
    <r>
      <rPr>
        <sz val="18"/>
        <color theme="1"/>
        <rFont val="宋体"/>
        <charset val="134"/>
      </rPr>
      <t>〕</t>
    </r>
    <r>
      <rPr>
        <sz val="18"/>
        <color theme="1"/>
        <rFont val="Times New Roman"/>
        <charset val="134"/>
      </rPr>
      <t>25</t>
    </r>
    <r>
      <rPr>
        <sz val="18"/>
        <color theme="1"/>
        <rFont val="宋体"/>
        <charset val="134"/>
      </rPr>
      <t>号《互联网诊疗管理办法（试行）》、《互联网医院管理办法（试行）》、《互联网医院基本标准（试行）》准许开展的诊疗服务。</t>
    </r>
    <r>
      <rPr>
        <sz val="18"/>
        <color theme="1"/>
        <rFont val="Times New Roman"/>
        <charset val="134"/>
      </rPr>
      <t xml:space="preserve">
3.</t>
    </r>
    <r>
      <rPr>
        <sz val="18"/>
        <color theme="1"/>
        <rFont val="宋体"/>
        <charset val="134"/>
      </rPr>
      <t>护理、药学不作为单独临床学科计价。</t>
    </r>
  </si>
  <si>
    <t>011102040010000</t>
  </si>
  <si>
    <r>
      <rPr>
        <sz val="18"/>
        <color theme="1"/>
        <rFont val="宋体"/>
        <charset val="134"/>
      </rPr>
      <t>互联网诊查费（首诊）</t>
    </r>
    <r>
      <rPr>
        <sz val="18"/>
        <color theme="1"/>
        <rFont val="Times New Roman"/>
        <charset val="134"/>
      </rPr>
      <t>*</t>
    </r>
  </si>
  <si>
    <r>
      <rPr>
        <sz val="18"/>
        <color theme="1"/>
        <rFont val="宋体"/>
        <charset val="134"/>
      </rPr>
      <t>指中级职称及以下医务人员通过互联网医疗服务平台提供技术劳务的首次诊疗服务，包含为患者提供从问诊到诊断，制定诊疗方案或提出下一步诊疗建议。</t>
    </r>
  </si>
  <si>
    <r>
      <rPr>
        <sz val="18"/>
        <color theme="1"/>
        <rFont val="宋体"/>
        <charset val="134"/>
      </rPr>
      <t>所定价格涵盖信息核实、在线问诊、记录分析、制定诊疗方案或建议，必要时在线开具处方等所需的人力资源和基本物质资源消耗。</t>
    </r>
  </si>
  <si>
    <r>
      <rPr>
        <sz val="18"/>
        <color theme="1"/>
        <rFont val="宋体"/>
        <charset val="134"/>
      </rPr>
      <t>收费范围限国家卫生健康主管部门准许通过互联网方式开展的首诊服务。该项目目前处于未激活状态，待国家卫健委另行规定激活后生效。</t>
    </r>
  </si>
  <si>
    <t>011102040010001</t>
  </si>
  <si>
    <r>
      <rPr>
        <sz val="18"/>
        <color theme="1"/>
        <rFont val="宋体"/>
        <charset val="134"/>
      </rPr>
      <t>互联网诊查费（首诊）</t>
    </r>
    <r>
      <rPr>
        <sz val="18"/>
        <color theme="1"/>
        <rFont val="Times New Roman"/>
        <charset val="134"/>
      </rPr>
      <t>-</t>
    </r>
    <r>
      <rPr>
        <sz val="18"/>
        <color theme="1"/>
        <rFont val="宋体"/>
        <charset val="134"/>
      </rPr>
      <t>副主任医师（加收）</t>
    </r>
  </si>
  <si>
    <r>
      <rPr>
        <sz val="18"/>
        <color theme="1"/>
        <rFont val="宋体"/>
        <charset val="134"/>
      </rPr>
      <t>指副主任医师通过互联网医疗服务平台提供技术劳务的首次诊疗服务，包含为患者提供从问诊到诊断，制定诊疗方案或提出下一步诊疗建议。</t>
    </r>
  </si>
  <si>
    <t>011102040010002</t>
  </si>
  <si>
    <r>
      <rPr>
        <sz val="18"/>
        <color theme="1"/>
        <rFont val="宋体"/>
        <charset val="134"/>
      </rPr>
      <t>互联网诊查费（首诊）</t>
    </r>
    <r>
      <rPr>
        <sz val="18"/>
        <color theme="1"/>
        <rFont val="Times New Roman"/>
        <charset val="134"/>
      </rPr>
      <t>-</t>
    </r>
    <r>
      <rPr>
        <sz val="18"/>
        <color theme="1"/>
        <rFont val="宋体"/>
        <charset val="134"/>
      </rPr>
      <t>主任医师（加收）</t>
    </r>
  </si>
  <si>
    <r>
      <rPr>
        <sz val="18"/>
        <color theme="1"/>
        <rFont val="宋体"/>
        <charset val="134"/>
      </rPr>
      <t>指正主任医师通过互联网医疗服务平台提供技术劳务的首次诊疗服务，包含为患者提供从问诊到诊断，制定诊疗方案或提出下一步诊疗建议。</t>
    </r>
  </si>
  <si>
    <t>011102040010003</t>
  </si>
  <si>
    <r>
      <rPr>
        <sz val="18"/>
        <color theme="1"/>
        <rFont val="宋体"/>
        <charset val="134"/>
      </rPr>
      <t>互联网诊查费（首诊）</t>
    </r>
    <r>
      <rPr>
        <sz val="18"/>
        <color theme="1"/>
        <rFont val="Times New Roman"/>
        <charset val="134"/>
      </rPr>
      <t>-</t>
    </r>
    <r>
      <rPr>
        <sz val="18"/>
        <color theme="1"/>
        <rFont val="宋体"/>
        <charset val="134"/>
      </rPr>
      <t>知名专家（加收）</t>
    </r>
  </si>
  <si>
    <r>
      <rPr>
        <sz val="18"/>
        <color theme="1"/>
        <rFont val="宋体"/>
        <charset val="134"/>
      </rPr>
      <t>指知名专家通过互联网医疗服务平台提供技术劳务的首次诊疗服务，包含为患者提供从问诊到诊断，制定诊疗方案或提出下一步诊疗建议。</t>
    </r>
  </si>
  <si>
    <t>011102040020000</t>
  </si>
  <si>
    <r>
      <rPr>
        <sz val="18"/>
        <color theme="1"/>
        <rFont val="宋体"/>
        <charset val="134"/>
      </rPr>
      <t>互联网诊查费（复诊）</t>
    </r>
  </si>
  <si>
    <r>
      <rPr>
        <sz val="18"/>
        <color theme="1"/>
        <rFont val="宋体"/>
        <charset val="134"/>
      </rPr>
      <t>指医务人员通过互联网医疗服务平台提供技术劳务的复诊诊疗服务，包含为患者提供从问诊到诊断，制定诊疗方案或提出下一步诊疗建议。</t>
    </r>
  </si>
  <si>
    <r>
      <rPr>
        <sz val="18"/>
        <color theme="1"/>
        <rFont val="宋体"/>
        <charset val="134"/>
      </rPr>
      <t>所定价格涵盖信息核实、在线问诊、查阅既往病历及检查报告、记录分析、制定诊疗方案或建议，必要时在线开具处方等所需的人力资源和基本物质资源消耗。</t>
    </r>
  </si>
  <si>
    <r>
      <rPr>
        <sz val="18"/>
        <color theme="1"/>
        <rFont val="Times New Roman"/>
        <charset val="134"/>
      </rPr>
      <t>1.</t>
    </r>
    <r>
      <rPr>
        <sz val="18"/>
        <color theme="1"/>
        <rFont val="宋体"/>
        <charset val="134"/>
      </rPr>
      <t>收费范围限国家卫生健康主管部门准许通过互联网方式开展的复诊服务。</t>
    </r>
    <r>
      <rPr>
        <sz val="18"/>
        <color theme="1"/>
        <rFont val="Times New Roman"/>
        <charset val="134"/>
      </rPr>
      <t xml:space="preserve">
2.</t>
    </r>
    <r>
      <rPr>
        <sz val="18"/>
        <color theme="1"/>
        <rFont val="宋体"/>
        <charset val="134"/>
      </rPr>
      <t>公立医疗机构开展互联网复诊，由不同级别医务人员提供服务，均按普通门诊诊查类项目价格收费。</t>
    </r>
  </si>
  <si>
    <t>011108000010000</t>
  </si>
  <si>
    <r>
      <rPr>
        <sz val="18"/>
        <color theme="1"/>
        <rFont val="宋体"/>
        <charset val="134"/>
      </rPr>
      <t>远程监测费</t>
    </r>
  </si>
  <si>
    <r>
      <rPr>
        <sz val="18"/>
        <color theme="1"/>
        <rFont val="宋体"/>
        <charset val="134"/>
      </rPr>
      <t>指医技人员为院外患者提供的远程实时监测服务。</t>
    </r>
  </si>
  <si>
    <r>
      <rPr>
        <sz val="18"/>
        <color theme="1"/>
        <rFont val="宋体"/>
        <charset val="134"/>
      </rPr>
      <t>所定价格涵盖信息核实、检查设备功能、安置远程监测设备、指导使用、程控打开远程监测设备、数据信息采集、分析判断、结果反馈、提供建议，指导随访等所需的人力资源和基本物质资源消耗。</t>
    </r>
  </si>
  <si>
    <r>
      <rPr>
        <sz val="18"/>
        <color theme="1"/>
        <rFont val="Times New Roman"/>
        <charset val="134"/>
      </rPr>
      <t>1.</t>
    </r>
    <r>
      <rPr>
        <sz val="18"/>
        <color theme="1"/>
        <rFont val="宋体"/>
        <charset val="134"/>
      </rPr>
      <t>具备远程实时监测功能，且实时传输数据至医院端供医生了解病情的装置使用时可收取该项费用。仅具有数据存储功能，不能实时传输数据的设备不得收取此费用。</t>
    </r>
    <r>
      <rPr>
        <sz val="18"/>
        <color theme="1"/>
        <rFont val="Times New Roman"/>
        <charset val="134"/>
      </rPr>
      <t xml:space="preserve">
2.</t>
    </r>
    <r>
      <rPr>
        <sz val="18"/>
        <color theme="1"/>
        <rFont val="宋体"/>
        <charset val="134"/>
      </rPr>
      <t>远程监测范围仅限国家卫生健康主管部门准许开展的心电监护、除颤器监护、起搏器监护等项目。</t>
    </r>
    <r>
      <rPr>
        <sz val="18"/>
        <color theme="1"/>
        <rFont val="Times New Roman"/>
        <charset val="134"/>
      </rPr>
      <t xml:space="preserve">
3.</t>
    </r>
    <r>
      <rPr>
        <sz val="18"/>
        <color theme="1"/>
        <rFont val="宋体"/>
        <charset val="134"/>
      </rPr>
      <t>超过半日不足</t>
    </r>
    <r>
      <rPr>
        <sz val="18"/>
        <color theme="1"/>
        <rFont val="Times New Roman"/>
        <charset val="134"/>
      </rPr>
      <t>24</t>
    </r>
    <r>
      <rPr>
        <sz val="18"/>
        <color theme="1"/>
        <rFont val="宋体"/>
        <charset val="134"/>
      </rPr>
      <t>小时按一日计算，不足半日按半日计算。</t>
    </r>
  </si>
  <si>
    <t>B</t>
  </si>
  <si>
    <t>011105000010000</t>
  </si>
  <si>
    <r>
      <rPr>
        <sz val="18"/>
        <color theme="1"/>
        <rFont val="宋体"/>
        <charset val="134"/>
      </rPr>
      <t>床位费（单人间）</t>
    </r>
  </si>
  <si>
    <r>
      <rPr>
        <sz val="18"/>
        <color theme="1"/>
        <rFont val="宋体"/>
        <charset val="134"/>
      </rPr>
      <t>指住院期间为患者提供的单人病房及相关设施，可提供用于家属陪护、独立卫浴等需求的相关设施。</t>
    </r>
  </si>
  <si>
    <r>
      <rPr>
        <sz val="18"/>
        <color theme="1"/>
        <rFont val="宋体"/>
        <charset val="134"/>
      </rPr>
      <t>所定价格涵盖床单位必备设施，包括但不限于腕带、病人服装、文档资料及管理、床单位设备及布草、独立卫浴、能源消耗、医疗垃圾及污水处理、病房控温设施及维护等所需的人力资源和基本物质资源消耗。</t>
    </r>
  </si>
  <si>
    <r>
      <rPr>
        <sz val="18"/>
        <color theme="1"/>
        <rFont val="宋体"/>
        <charset val="134"/>
      </rPr>
      <t>床位</t>
    </r>
    <r>
      <rPr>
        <sz val="18"/>
        <color theme="1"/>
        <rFont val="Times New Roman"/>
        <charset val="134"/>
      </rPr>
      <t>·</t>
    </r>
    <r>
      <rPr>
        <sz val="18"/>
        <color theme="1"/>
        <rFont val="宋体"/>
        <charset val="134"/>
      </rPr>
      <t>日</t>
    </r>
  </si>
  <si>
    <r>
      <rPr>
        <sz val="18"/>
        <color theme="1"/>
        <rFont val="宋体"/>
        <charset val="134"/>
      </rPr>
      <t>单人间床位费实行市场调节价，由医院自主制定收费标准，未达到本条所列服务产出要求的单人间，不得高于原属地政府指导价。</t>
    </r>
  </si>
  <si>
    <t>011105000020000</t>
  </si>
  <si>
    <r>
      <rPr>
        <sz val="18"/>
        <color theme="1"/>
        <rFont val="宋体"/>
        <charset val="134"/>
      </rPr>
      <t>床位费（二人间）</t>
    </r>
  </si>
  <si>
    <r>
      <rPr>
        <sz val="18"/>
        <color theme="1"/>
        <rFont val="宋体"/>
        <charset val="134"/>
      </rPr>
      <t>指住院期间为患者提供的双人病房床位及相关设施。</t>
    </r>
  </si>
  <si>
    <r>
      <rPr>
        <sz val="18"/>
        <color theme="1"/>
        <rFont val="宋体"/>
        <charset val="134"/>
      </rPr>
      <t>所定价格涵盖床单位必备设施，包括但不限于腕带、病人服装、文档资料及管理、床单位设备及布草、独立卫生间、能源消耗、医疗垃圾及污水处理、病房控温设施及维护等所需的人力资源和基本物质资源消耗。</t>
    </r>
  </si>
  <si>
    <r>
      <rPr>
        <sz val="18"/>
        <color theme="1"/>
        <rFont val="宋体"/>
        <charset val="134"/>
      </rPr>
      <t>不满足价格构成必备设施要求的，每少一项减收</t>
    </r>
    <r>
      <rPr>
        <sz val="18"/>
        <color theme="1"/>
        <rFont val="Times New Roman"/>
        <charset val="134"/>
      </rPr>
      <t>10%</t>
    </r>
    <r>
      <rPr>
        <sz val="18"/>
        <color theme="1"/>
        <rFont val="宋体"/>
        <charset val="134"/>
      </rPr>
      <t>。</t>
    </r>
  </si>
  <si>
    <t>011105000030000</t>
  </si>
  <si>
    <r>
      <rPr>
        <sz val="18"/>
        <color theme="1"/>
        <rFont val="宋体"/>
        <charset val="134"/>
      </rPr>
      <t>床位费（三人间）</t>
    </r>
  </si>
  <si>
    <r>
      <rPr>
        <sz val="18"/>
        <color theme="1"/>
        <rFont val="宋体"/>
        <charset val="134"/>
      </rPr>
      <t>指住院期间为患者提供的三人病房床位及相关设施。</t>
    </r>
  </si>
  <si>
    <t>011105000040000</t>
  </si>
  <si>
    <r>
      <rPr>
        <sz val="18"/>
        <color theme="1"/>
        <rFont val="宋体"/>
        <charset val="134"/>
      </rPr>
      <t>床位费（多人间）</t>
    </r>
  </si>
  <si>
    <r>
      <rPr>
        <sz val="18"/>
        <color theme="1"/>
        <rFont val="宋体"/>
        <charset val="134"/>
      </rPr>
      <t>指住院期间为患者提供的多人间（四人及以上）病房床位及相关设施。</t>
    </r>
  </si>
  <si>
    <r>
      <rPr>
        <sz val="18"/>
        <color theme="1"/>
        <rFont val="宋体"/>
        <charset val="134"/>
      </rPr>
      <t>所定价格涵盖床单位必备设施，包括但不限于腕带、病人服装、文档资料及管理、床单位设备及布草、能源消耗、医疗垃圾及污水处理、病房控温设施及维护等所需的人力资源和基本物质资源消耗。</t>
    </r>
  </si>
  <si>
    <t>011105000040100</t>
  </si>
  <si>
    <r>
      <rPr>
        <sz val="18"/>
        <color theme="1"/>
        <rFont val="宋体"/>
        <charset val="134"/>
      </rPr>
      <t>床位费（多人间）</t>
    </r>
    <r>
      <rPr>
        <sz val="18"/>
        <color theme="1"/>
        <rFont val="Times New Roman"/>
        <charset val="134"/>
      </rPr>
      <t>-</t>
    </r>
    <r>
      <rPr>
        <sz val="18"/>
        <color theme="1"/>
        <rFont val="宋体"/>
        <charset val="134"/>
      </rPr>
      <t>临时床位（扩展）</t>
    </r>
  </si>
  <si>
    <r>
      <rPr>
        <sz val="18"/>
        <color theme="1"/>
        <rFont val="宋体"/>
        <charset val="134"/>
      </rPr>
      <t>指住院期间为患者提供的临时多人间（四人及以上）病房床位及相关设施。</t>
    </r>
  </si>
  <si>
    <t>011105000050000</t>
  </si>
  <si>
    <r>
      <rPr>
        <sz val="18"/>
        <color theme="1"/>
        <rFont val="宋体"/>
        <charset val="134"/>
      </rPr>
      <t>床位费（急诊留观）</t>
    </r>
  </si>
  <si>
    <r>
      <rPr>
        <sz val="18"/>
        <color theme="1"/>
        <rFont val="宋体"/>
        <charset val="134"/>
      </rPr>
      <t>指医疗机构对急诊留观患者提供的留观床及相关设施。</t>
    </r>
  </si>
  <si>
    <r>
      <rPr>
        <sz val="18"/>
        <color theme="1"/>
        <rFont val="宋体"/>
        <charset val="134"/>
      </rPr>
      <t>所定价格涵盖床单位必备设施，包括但不限于文档资料及管理、能源消耗、医疗垃圾及污水处理、病房控温设施及维护等所需的人力资源和基本物质资源消耗。</t>
    </r>
  </si>
  <si>
    <r>
      <rPr>
        <sz val="18"/>
        <rFont val="Times New Roman"/>
        <charset val="134"/>
      </rPr>
      <t>1.</t>
    </r>
    <r>
      <rPr>
        <sz val="18"/>
        <rFont val="宋体"/>
        <charset val="134"/>
      </rPr>
      <t>针对未满足住院条件或因各种原因无法办理住院的急诊留观患者收费。</t>
    </r>
    <r>
      <rPr>
        <sz val="18"/>
        <rFont val="Times New Roman"/>
        <charset val="134"/>
      </rPr>
      <t xml:space="preserve">
2.</t>
    </r>
    <r>
      <rPr>
        <sz val="18"/>
        <rFont val="宋体"/>
        <charset val="134"/>
      </rPr>
      <t>转住院的当日不收取急诊留观床位费，办理住院后的患者按相应床位费标准收取。</t>
    </r>
    <r>
      <rPr>
        <sz val="18"/>
        <rFont val="Times New Roman"/>
        <charset val="134"/>
      </rPr>
      <t xml:space="preserve">
3.</t>
    </r>
    <r>
      <rPr>
        <sz val="18"/>
        <rFont val="宋体"/>
        <charset val="134"/>
      </rPr>
      <t>不与其他床位费同时收取。</t>
    </r>
  </si>
  <si>
    <t>011105000050001</t>
  </si>
  <si>
    <r>
      <rPr>
        <sz val="18"/>
        <color theme="1"/>
        <rFont val="宋体"/>
        <charset val="134"/>
      </rPr>
      <t>床位费（急诊留观）</t>
    </r>
    <r>
      <rPr>
        <sz val="18"/>
        <color theme="1"/>
        <rFont val="Times New Roman"/>
        <charset val="134"/>
      </rPr>
      <t>-</t>
    </r>
    <r>
      <rPr>
        <sz val="18"/>
        <color theme="1"/>
        <rFont val="宋体"/>
        <charset val="134"/>
      </rPr>
      <t>急诊抢救室（加收）</t>
    </r>
  </si>
  <si>
    <r>
      <rPr>
        <sz val="18"/>
        <color theme="1"/>
        <rFont val="宋体"/>
        <charset val="134"/>
      </rPr>
      <t>指医疗机构对急诊抢救室中急诊留观患者提供的留观床及相关设施。</t>
    </r>
  </si>
  <si>
    <t>011105000060000</t>
  </si>
  <si>
    <r>
      <rPr>
        <sz val="18"/>
        <color theme="1"/>
        <rFont val="宋体"/>
        <charset val="134"/>
      </rPr>
      <t>床位费（重症监护）</t>
    </r>
  </si>
  <si>
    <r>
      <rPr>
        <sz val="18"/>
        <color theme="1"/>
        <rFont val="宋体"/>
        <charset val="134"/>
      </rPr>
      <t>指治疗期间根据病情需要，为患者提供的重症监护病区床位及相关设施。</t>
    </r>
  </si>
  <si>
    <r>
      <rPr>
        <sz val="18"/>
        <color theme="1"/>
        <rFont val="宋体"/>
        <charset val="134"/>
      </rPr>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r>
  </si>
  <si>
    <r>
      <rPr>
        <sz val="18"/>
        <color theme="1"/>
        <rFont val="宋体"/>
        <charset val="134"/>
      </rPr>
      <t>不与其他床位费同时收取。</t>
    </r>
  </si>
  <si>
    <t>011105000070000</t>
  </si>
  <si>
    <r>
      <rPr>
        <sz val="18"/>
        <color theme="1"/>
        <rFont val="宋体"/>
        <charset val="134"/>
      </rPr>
      <t>床位费（层流洁净）</t>
    </r>
  </si>
  <si>
    <r>
      <rPr>
        <sz val="18"/>
        <color theme="1"/>
        <rFont val="宋体"/>
        <charset val="134"/>
      </rPr>
      <t>指住院期间根据病情需要，为患者提供达到层流标准的洁净床位及相关设施。</t>
    </r>
  </si>
  <si>
    <r>
      <rPr>
        <sz val="18"/>
        <color theme="1"/>
        <rFont val="宋体"/>
        <charset val="134"/>
      </rPr>
      <t>所定价格涵盖床单位必备设施，包括但不限于腕带、病人服装、文档资料及管理、床单位设备及布草、能源消耗、医疗垃圾及污水处理、病房控温设施、全封闭式层流洁净间设施及维护等所需的人力资源和基本物质资源消耗。</t>
    </r>
  </si>
  <si>
    <r>
      <rPr>
        <sz val="18"/>
        <color theme="1"/>
        <rFont val="Times New Roman"/>
        <charset val="134"/>
      </rPr>
      <t>1.</t>
    </r>
    <r>
      <rPr>
        <sz val="18"/>
        <color theme="1"/>
        <rFont val="宋体"/>
        <charset val="134"/>
      </rPr>
      <t>按照中华人民共和国住房和城乡建设部《</t>
    </r>
    <r>
      <rPr>
        <sz val="18"/>
        <color theme="1"/>
        <rFont val="Times New Roman"/>
        <charset val="134"/>
      </rPr>
      <t>GB51039-2014</t>
    </r>
    <r>
      <rPr>
        <sz val="18"/>
        <color theme="1"/>
        <rFont val="宋体"/>
        <charset val="134"/>
      </rPr>
      <t>综合医院建筑设计规范》，层流洁净床位需满足</t>
    </r>
    <r>
      <rPr>
        <sz val="18"/>
        <color theme="1"/>
        <rFont val="Times New Roman"/>
        <charset val="134"/>
      </rPr>
      <t xml:space="preserve">I </t>
    </r>
    <r>
      <rPr>
        <sz val="18"/>
        <color theme="1"/>
        <rFont val="宋体"/>
        <charset val="134"/>
      </rPr>
      <t>级洁净用房相关要求。</t>
    </r>
    <r>
      <rPr>
        <sz val="18"/>
        <color theme="1"/>
        <rFont val="Times New Roman"/>
        <charset val="134"/>
      </rPr>
      <t xml:space="preserve">
2.</t>
    </r>
    <r>
      <rPr>
        <sz val="18"/>
        <color theme="1"/>
        <rFont val="宋体"/>
        <charset val="134"/>
      </rPr>
      <t>不与其他床位费同时收取。</t>
    </r>
  </si>
  <si>
    <t>011105000080000</t>
  </si>
  <si>
    <r>
      <rPr>
        <sz val="18"/>
        <color theme="1"/>
        <rFont val="宋体"/>
        <charset val="134"/>
      </rPr>
      <t>床位费（特殊防护）</t>
    </r>
  </si>
  <si>
    <r>
      <rPr>
        <sz val="18"/>
        <color theme="1"/>
        <rFont val="宋体"/>
        <charset val="134"/>
      </rPr>
      <t>指住院期间根据病情需要，为患者提供的放射性物质照射治疗或负压病房床位及相关设施。</t>
    </r>
  </si>
  <si>
    <r>
      <rPr>
        <sz val="18"/>
        <color theme="1"/>
        <rFont val="宋体"/>
        <charset val="134"/>
      </rPr>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r>
  </si>
  <si>
    <t>011105000090000</t>
  </si>
  <si>
    <r>
      <rPr>
        <sz val="18"/>
        <color theme="1"/>
        <rFont val="宋体"/>
        <charset val="134"/>
      </rPr>
      <t>床位费（新生儿）</t>
    </r>
  </si>
  <si>
    <r>
      <rPr>
        <sz val="18"/>
        <color theme="1"/>
        <rFont val="宋体"/>
        <charset val="134"/>
      </rPr>
      <t>指医疗机构对新生儿提供的床位及相关设施。</t>
    </r>
  </si>
  <si>
    <r>
      <rPr>
        <sz val="18"/>
        <color theme="1"/>
        <rFont val="宋体"/>
        <charset val="134"/>
      </rPr>
      <t>所定价格涵盖床单位必备设施，包括但不限于腕带、服装、文档资料及管理、床单位设备及布草、能源消耗、医疗垃圾及污水处理、病房控温设施及维护等所需的人力资源和基本物质资源消耗。</t>
    </r>
  </si>
  <si>
    <r>
      <rPr>
        <sz val="18"/>
        <color theme="1"/>
        <rFont val="Times New Roman"/>
        <charset val="134"/>
      </rPr>
      <t>1.</t>
    </r>
    <r>
      <rPr>
        <sz val="18"/>
        <color theme="1"/>
        <rFont val="宋体"/>
        <charset val="134"/>
      </rPr>
      <t>早产儿按照纠正胎龄计算出生天数。</t>
    </r>
    <r>
      <rPr>
        <sz val="18"/>
        <color theme="1"/>
        <rFont val="Times New Roman"/>
        <charset val="134"/>
      </rPr>
      <t xml:space="preserve">
2.</t>
    </r>
    <r>
      <rPr>
        <sz val="18"/>
        <color theme="1"/>
        <rFont val="宋体"/>
        <charset val="134"/>
      </rPr>
      <t>可与产妇床位费同时收取。</t>
    </r>
    <r>
      <rPr>
        <sz val="18"/>
        <color theme="1"/>
        <rFont val="Times New Roman"/>
        <charset val="134"/>
      </rPr>
      <t xml:space="preserve">
3.</t>
    </r>
    <r>
      <rPr>
        <sz val="18"/>
        <color theme="1"/>
        <rFont val="宋体"/>
        <charset val="134"/>
      </rPr>
      <t>指产科使用。</t>
    </r>
    <r>
      <rPr>
        <sz val="18"/>
        <color theme="1"/>
        <rFont val="Times New Roman"/>
        <charset val="134"/>
      </rPr>
      <t xml:space="preserve">
4.</t>
    </r>
    <r>
      <rPr>
        <sz val="18"/>
        <color theme="1"/>
        <rFont val="宋体"/>
        <charset val="134"/>
      </rPr>
      <t>新生儿科按普通床位收取。</t>
    </r>
  </si>
  <si>
    <t>011105000090001</t>
  </si>
  <si>
    <r>
      <rPr>
        <sz val="18"/>
        <color theme="1"/>
        <rFont val="宋体"/>
        <charset val="134"/>
      </rPr>
      <t>床位费（新生儿）</t>
    </r>
    <r>
      <rPr>
        <sz val="18"/>
        <color theme="1"/>
        <rFont val="Times New Roman"/>
        <charset val="134"/>
      </rPr>
      <t>-</t>
    </r>
    <r>
      <rPr>
        <sz val="18"/>
        <color theme="1"/>
        <rFont val="宋体"/>
        <charset val="134"/>
      </rPr>
      <t>母婴同室新生儿（减收）</t>
    </r>
  </si>
  <si>
    <r>
      <rPr>
        <sz val="18"/>
        <color theme="1"/>
        <rFont val="宋体"/>
        <charset val="134"/>
      </rPr>
      <t>指医疗机构对母婴同室新生儿提供的床位及相关设施。</t>
    </r>
  </si>
  <si>
    <t>011105000100000</t>
  </si>
  <si>
    <r>
      <rPr>
        <sz val="18"/>
        <color theme="1"/>
        <rFont val="宋体"/>
        <charset val="134"/>
      </rPr>
      <t>新生儿暖箱费</t>
    </r>
  </si>
  <si>
    <r>
      <rPr>
        <sz val="18"/>
        <color theme="1"/>
        <rFont val="宋体"/>
        <charset val="134"/>
      </rPr>
      <t>通过各种不同功能的暖箱，保持温度、湿度恒定，达到维持新生儿、早产儿或婴儿基本生命需求的目的。</t>
    </r>
  </si>
  <si>
    <r>
      <rPr>
        <sz val="18"/>
        <color theme="1"/>
        <rFont val="宋体"/>
        <charset val="134"/>
      </rPr>
      <t>所定价格涵盖新生儿床位相关设施、暖箱调节、加湿、皮肤温度监测、秤体重、兼备暖箱与辐射台功能、定期清洁消毒、处理用物等所需的人力资源和基本物质资源消耗。</t>
    </r>
  </si>
  <si>
    <r>
      <rPr>
        <sz val="18"/>
        <rFont val="Times New Roman"/>
        <charset val="134"/>
      </rPr>
      <t>1.</t>
    </r>
    <r>
      <rPr>
        <sz val="18"/>
        <rFont val="宋体"/>
        <charset val="134"/>
      </rPr>
      <t>不与床位费同时收取。</t>
    </r>
    <r>
      <rPr>
        <sz val="18"/>
        <rFont val="Times New Roman"/>
        <charset val="134"/>
      </rPr>
      <t xml:space="preserve">
2.</t>
    </r>
    <r>
      <rPr>
        <sz val="18"/>
        <rFont val="宋体"/>
        <charset val="134"/>
      </rPr>
      <t>参照床位费计入不计出。</t>
    </r>
  </si>
  <si>
    <t>011105000110000</t>
  </si>
  <si>
    <r>
      <rPr>
        <sz val="18"/>
        <color theme="1"/>
        <rFont val="宋体"/>
        <charset val="134"/>
      </rPr>
      <t>家庭病床建床费</t>
    </r>
  </si>
  <si>
    <r>
      <rPr>
        <sz val="18"/>
        <color theme="1"/>
        <rFont val="宋体"/>
        <charset val="134"/>
      </rPr>
      <t>根据患者需求，医疗机构派出医务人员改造或指导患者改造床位，使患者部分家庭空间具备作为检查治疗护理场所的各项条件。</t>
    </r>
  </si>
  <si>
    <r>
      <rPr>
        <sz val="18"/>
        <color theme="1"/>
        <rFont val="宋体"/>
        <charset val="134"/>
      </rPr>
      <t>所定价格涵盖医疗机构完成家庭病床建床建档（含建立病历）的人力资源和基本物质资源消耗。</t>
    </r>
  </si>
  <si>
    <r>
      <rPr>
        <sz val="18"/>
        <color theme="1"/>
        <rFont val="宋体"/>
        <charset val="134"/>
      </rPr>
      <t>收费范围限国家卫生健康主管部门准许提供的家庭病床建床服务。建床后，医疗机构继续上门提供巡诊、护理等各类医疗服务的，按照</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医疗服务价格</t>
    </r>
    <r>
      <rPr>
        <sz val="18"/>
        <color theme="1"/>
        <rFont val="Times New Roman"/>
        <charset val="134"/>
      </rPr>
      <t>”</t>
    </r>
    <r>
      <rPr>
        <sz val="18"/>
        <color theme="1"/>
        <rFont val="宋体"/>
        <charset val="134"/>
      </rPr>
      <t>的方式收费即可，不再以</t>
    </r>
    <r>
      <rPr>
        <sz val="18"/>
        <color theme="1"/>
        <rFont val="Times New Roman"/>
        <charset val="134"/>
      </rPr>
      <t>“</t>
    </r>
    <r>
      <rPr>
        <sz val="18"/>
        <color theme="1"/>
        <rFont val="宋体"/>
        <charset val="134"/>
      </rPr>
      <t>家庭病床</t>
    </r>
    <r>
      <rPr>
        <sz val="18"/>
        <color theme="1"/>
        <rFont val="Times New Roman"/>
        <charset val="134"/>
      </rPr>
      <t>+</t>
    </r>
    <r>
      <rPr>
        <sz val="18"/>
        <color theme="1"/>
        <rFont val="宋体"/>
        <charset val="134"/>
      </rPr>
      <t>某服务</t>
    </r>
    <r>
      <rPr>
        <sz val="18"/>
        <color theme="1"/>
        <rFont val="Times New Roman"/>
        <charset val="134"/>
      </rPr>
      <t>”</t>
    </r>
    <r>
      <rPr>
        <sz val="18"/>
        <color theme="1"/>
        <rFont val="宋体"/>
        <charset val="134"/>
      </rPr>
      <t>的方式设立医疗服务价格项目。</t>
    </r>
  </si>
  <si>
    <t>011107000010000</t>
  </si>
  <si>
    <r>
      <rPr>
        <sz val="18"/>
        <color theme="1"/>
        <rFont val="宋体"/>
        <charset val="134"/>
      </rPr>
      <t>上门服务费</t>
    </r>
  </si>
  <si>
    <r>
      <rPr>
        <sz val="18"/>
        <color theme="1"/>
        <rFont val="宋体"/>
        <charset val="134"/>
      </rPr>
      <t>根据患者需求，医疗机构派出医务人员，前往患者指定地点为其提供合法合规的医疗服务。</t>
    </r>
  </si>
  <si>
    <r>
      <rPr>
        <sz val="18"/>
        <color theme="1"/>
        <rFont val="宋体"/>
        <charset val="134"/>
      </rPr>
      <t>所定价格涵盖医疗机构派出医务人员的交通成本、人力资源和基本物质资源消耗。</t>
    </r>
  </si>
  <si>
    <r>
      <rPr>
        <sz val="18"/>
        <color theme="1"/>
        <rFont val="宋体"/>
        <charset val="134"/>
      </rPr>
      <t>次</t>
    </r>
    <r>
      <rPr>
        <sz val="18"/>
        <color theme="1"/>
        <rFont val="Times New Roman"/>
        <charset val="134"/>
      </rPr>
      <t>·</t>
    </r>
    <r>
      <rPr>
        <sz val="18"/>
        <color theme="1"/>
        <rFont val="宋体"/>
        <charset val="134"/>
      </rPr>
      <t>人</t>
    </r>
  </si>
  <si>
    <r>
      <rPr>
        <sz val="18"/>
        <color theme="1"/>
        <rFont val="Times New Roman"/>
        <charset val="134"/>
      </rPr>
      <t>1.</t>
    </r>
    <r>
      <rPr>
        <sz val="18"/>
        <color theme="1"/>
        <rFont val="宋体"/>
        <charset val="134"/>
      </rPr>
      <t>上门服务费可由公立医疗机构自主确定。</t>
    </r>
    <r>
      <rPr>
        <sz val="18"/>
        <color theme="1"/>
        <rFont val="Times New Roman"/>
        <charset val="134"/>
      </rPr>
      <t xml:space="preserve">
2.</t>
    </r>
    <r>
      <rPr>
        <sz val="18"/>
        <color theme="1"/>
        <rFont val="宋体"/>
        <charset val="134"/>
      </rPr>
      <t>计价单位</t>
    </r>
    <r>
      <rPr>
        <sz val="18"/>
        <color theme="1"/>
        <rFont val="Times New Roman"/>
        <charset val="134"/>
      </rPr>
      <t>“</t>
    </r>
    <r>
      <rPr>
        <sz val="18"/>
        <color theme="1"/>
        <rFont val="宋体"/>
        <charset val="134"/>
      </rPr>
      <t>次</t>
    </r>
    <r>
      <rPr>
        <sz val="18"/>
        <color theme="1"/>
        <rFont val="Times New Roman"/>
        <charset val="134"/>
      </rPr>
      <t>·</t>
    </r>
    <r>
      <rPr>
        <sz val="18"/>
        <color theme="1"/>
        <rFont val="宋体"/>
        <charset val="134"/>
      </rPr>
      <t>人</t>
    </r>
    <r>
      <rPr>
        <sz val="18"/>
        <color theme="1"/>
        <rFont val="Times New Roman"/>
        <charset val="134"/>
      </rPr>
      <t>”</t>
    </r>
    <r>
      <rPr>
        <sz val="18"/>
        <color theme="1"/>
        <rFont val="宋体"/>
        <charset val="134"/>
      </rPr>
      <t>中的</t>
    </r>
    <r>
      <rPr>
        <sz val="18"/>
        <color theme="1"/>
        <rFont val="Times New Roman"/>
        <charset val="134"/>
      </rPr>
      <t>“</t>
    </r>
    <r>
      <rPr>
        <sz val="18"/>
        <color theme="1"/>
        <rFont val="宋体"/>
        <charset val="134"/>
      </rPr>
      <t>人</t>
    </r>
    <r>
      <rPr>
        <sz val="18"/>
        <color theme="1"/>
        <rFont val="Times New Roman"/>
        <charset val="134"/>
      </rPr>
      <t>”</t>
    </r>
    <r>
      <rPr>
        <sz val="18"/>
        <color theme="1"/>
        <rFont val="宋体"/>
        <charset val="134"/>
      </rPr>
      <t>是指每名专业人员。例如由</t>
    </r>
    <r>
      <rPr>
        <sz val="18"/>
        <color theme="1"/>
        <rFont val="Times New Roman"/>
        <charset val="134"/>
      </rPr>
      <t>1</t>
    </r>
    <r>
      <rPr>
        <sz val="18"/>
        <color theme="1"/>
        <rFont val="宋体"/>
        <charset val="134"/>
      </rPr>
      <t>名医师、</t>
    </r>
    <r>
      <rPr>
        <sz val="18"/>
        <color theme="1"/>
        <rFont val="Times New Roman"/>
        <charset val="134"/>
      </rPr>
      <t>1</t>
    </r>
    <r>
      <rPr>
        <sz val="18"/>
        <color theme="1"/>
        <rFont val="宋体"/>
        <charset val="134"/>
      </rPr>
      <t>名护理人员同时提供上门服务的，收费为</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价格</t>
    </r>
    <r>
      <rPr>
        <sz val="18"/>
        <color theme="1"/>
        <rFont val="Times New Roman"/>
        <charset val="134"/>
      </rPr>
      <t>×2</t>
    </r>
    <r>
      <rPr>
        <sz val="18"/>
        <color theme="1"/>
        <rFont val="宋体"/>
        <charset val="134"/>
      </rPr>
      <t>。</t>
    </r>
    <r>
      <rPr>
        <sz val="18"/>
        <color theme="1"/>
        <rFont val="Times New Roman"/>
        <charset val="134"/>
      </rPr>
      <t xml:space="preserve"> 
3.“</t>
    </r>
    <r>
      <rPr>
        <sz val="18"/>
        <color theme="1"/>
        <rFont val="宋体"/>
        <charset val="134"/>
      </rPr>
      <t>上门服务</t>
    </r>
    <r>
      <rPr>
        <sz val="18"/>
        <color theme="1"/>
        <rFont val="Times New Roman"/>
        <charset val="134"/>
      </rPr>
      <t>”</t>
    </r>
    <r>
      <rPr>
        <sz val="18"/>
        <color theme="1"/>
        <rFont val="宋体"/>
        <charset val="134"/>
      </rPr>
      <t>是指医疗机构以质量安全为前提，为各类群体上门提供医疗服务，收费采取</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医疗服务价格</t>
    </r>
    <r>
      <rPr>
        <sz val="18"/>
        <color theme="1"/>
        <rFont val="Times New Roman"/>
        <charset val="134"/>
      </rPr>
      <t>”</t>
    </r>
    <r>
      <rPr>
        <sz val="18"/>
        <color theme="1"/>
        <rFont val="宋体"/>
        <charset val="134"/>
      </rPr>
      <t>的方式，即上门提供服务本身收取一次</t>
    </r>
    <r>
      <rPr>
        <sz val="18"/>
        <color theme="1"/>
        <rFont val="Times New Roman"/>
        <charset val="134"/>
      </rPr>
      <t>“</t>
    </r>
    <r>
      <rPr>
        <sz val="18"/>
        <color theme="1"/>
        <rFont val="宋体"/>
        <charset val="134"/>
      </rPr>
      <t>上门服务费</t>
    </r>
    <r>
      <rPr>
        <sz val="18"/>
        <color theme="1"/>
        <rFont val="Times New Roman"/>
        <charset val="134"/>
      </rPr>
      <t>”</t>
    </r>
    <r>
      <rPr>
        <sz val="18"/>
        <color theme="1"/>
        <rFont val="宋体"/>
        <charset val="134"/>
      </rPr>
      <t>，提供的医疗服务、药品、医用耗材等，收费适用本医疗服务执行的医药价格政策。不再以</t>
    </r>
    <r>
      <rPr>
        <sz val="18"/>
        <color theme="1"/>
        <rFont val="Times New Roman"/>
        <charset val="134"/>
      </rPr>
      <t>“</t>
    </r>
    <r>
      <rPr>
        <sz val="18"/>
        <color theme="1"/>
        <rFont val="宋体"/>
        <charset val="134"/>
      </rPr>
      <t>上门</t>
    </r>
    <r>
      <rPr>
        <sz val="18"/>
        <color theme="1"/>
        <rFont val="Times New Roman"/>
        <charset val="134"/>
      </rPr>
      <t>+</t>
    </r>
    <r>
      <rPr>
        <sz val="18"/>
        <color theme="1"/>
        <rFont val="宋体"/>
        <charset val="134"/>
      </rPr>
      <t>某服务</t>
    </r>
    <r>
      <rPr>
        <sz val="18"/>
        <color theme="1"/>
        <rFont val="Times New Roman"/>
        <charset val="134"/>
      </rPr>
      <t>”</t>
    </r>
    <r>
      <rPr>
        <sz val="18"/>
        <color theme="1"/>
        <rFont val="宋体"/>
        <charset val="134"/>
      </rPr>
      <t>的方式设立医疗服务价格项目。</t>
    </r>
    <r>
      <rPr>
        <sz val="18"/>
        <color theme="1"/>
        <rFont val="Times New Roman"/>
        <charset val="134"/>
      </rPr>
      <t xml:space="preserve">
4.</t>
    </r>
    <r>
      <rPr>
        <sz val="18"/>
        <color theme="1"/>
        <rFont val="宋体"/>
        <charset val="134"/>
      </rPr>
      <t>对于医疗机构上门提供的医疗服务，已通过基本公共卫生服务家庭医生签约、长期护理保险等方式提供经费保障渠道的，不得额外收取上门服务费。</t>
    </r>
  </si>
  <si>
    <t>011104000010000</t>
  </si>
  <si>
    <r>
      <rPr>
        <sz val="18"/>
        <color theme="1"/>
        <rFont val="宋体"/>
        <charset val="134"/>
      </rPr>
      <t>院内抢救费（常规）</t>
    </r>
  </si>
  <si>
    <r>
      <rPr>
        <sz val="18"/>
        <color theme="1"/>
        <rFont val="宋体"/>
        <charset val="134"/>
      </rPr>
      <t>针对急危重症患者，由单临床学科医务人员制定抢救方案，在院内组织开展现场紧急救治，不含心肺复苏术。</t>
    </r>
  </si>
  <si>
    <r>
      <rPr>
        <sz val="18"/>
        <color theme="1"/>
        <rFont val="宋体"/>
        <charset val="134"/>
      </rPr>
      <t>所定价格涵盖组织人员、观察、实施抢救、记录、制定方案等所需的人力资源和基本物质资源消耗。</t>
    </r>
  </si>
  <si>
    <t>011104000020000</t>
  </si>
  <si>
    <r>
      <rPr>
        <sz val="18"/>
        <color theme="1"/>
        <rFont val="宋体"/>
        <charset val="134"/>
      </rPr>
      <t>院内抢救费（复杂）</t>
    </r>
  </si>
  <si>
    <r>
      <rPr>
        <sz val="18"/>
        <color theme="1"/>
        <rFont val="宋体"/>
        <charset val="134"/>
      </rPr>
      <t>针对急危重症患者，由两个及以上临床学科医务人员联合制定抢救方案，在院内组织开展现场紧急救治，不含心肺复苏术。</t>
    </r>
  </si>
  <si>
    <t>011104000030000</t>
  </si>
  <si>
    <r>
      <rPr>
        <sz val="18"/>
        <color theme="1"/>
        <rFont val="宋体"/>
        <charset val="134"/>
      </rPr>
      <t>心肺复苏术</t>
    </r>
  </si>
  <si>
    <r>
      <rPr>
        <sz val="18"/>
        <color theme="1"/>
        <rFont val="宋体"/>
        <charset val="134"/>
      </rPr>
      <t>指手术室内外所有行心肺复苏的治疗，使患者恢复自主循环和呼吸。</t>
    </r>
  </si>
  <si>
    <r>
      <rPr>
        <sz val="18"/>
        <color theme="1"/>
        <rFont val="宋体"/>
        <charset val="134"/>
      </rPr>
      <t>所定价格涵盖组织人员、观察、实施心肺复苏等所需的人力资源和基本物质资源消耗。</t>
    </r>
  </si>
  <si>
    <t>011103000010000</t>
  </si>
  <si>
    <r>
      <rPr>
        <sz val="18"/>
        <color theme="1"/>
        <rFont val="宋体"/>
        <charset val="134"/>
      </rPr>
      <t>院前急救费</t>
    </r>
  </si>
  <si>
    <r>
      <rPr>
        <sz val="18"/>
        <color theme="1"/>
        <rFont val="宋体"/>
        <charset val="134"/>
      </rPr>
      <t>针对急危重症患者，医护人员制定抢救方案，在院前组织开展现场紧急救治。</t>
    </r>
  </si>
  <si>
    <r>
      <rPr>
        <sz val="18"/>
        <color theme="1"/>
        <rFont val="宋体"/>
        <charset val="134"/>
      </rPr>
      <t>所定价格涵盖组织人员、观察、实施抢救、监测生命体征、记录、制定方案等所需的人力资源和基本物质资源消耗。</t>
    </r>
  </si>
  <si>
    <r>
      <rPr>
        <sz val="18"/>
        <color theme="1"/>
        <rFont val="Times New Roman"/>
        <charset val="134"/>
      </rPr>
      <t>“</t>
    </r>
    <r>
      <rPr>
        <sz val="18"/>
        <color theme="1"/>
        <rFont val="宋体"/>
        <charset val="134"/>
      </rPr>
      <t>院前</t>
    </r>
    <r>
      <rPr>
        <sz val="18"/>
        <color theme="1"/>
        <rFont val="Times New Roman"/>
        <charset val="134"/>
      </rPr>
      <t>”</t>
    </r>
    <r>
      <rPr>
        <sz val="18"/>
        <color theme="1"/>
        <rFont val="宋体"/>
        <charset val="134"/>
      </rPr>
      <t>指以物理空间为分界标准。</t>
    </r>
  </si>
  <si>
    <t>011109000010000</t>
  </si>
  <si>
    <r>
      <rPr>
        <sz val="18"/>
        <color theme="1"/>
        <rFont val="宋体"/>
        <charset val="134"/>
      </rPr>
      <t>安宁疗护费</t>
    </r>
  </si>
  <si>
    <r>
      <rPr>
        <sz val="18"/>
        <color theme="1"/>
        <rFont val="宋体"/>
        <charset val="134"/>
      </rPr>
      <t>指为疾病终末期或老年患者在临终前提供身体、心理、精神等方面的诊查、护理、照料和人文关怀等服务，控制痛苦和不适症状，提高生命质量，帮助患者舒适、安详、有尊严地离世。</t>
    </r>
  </si>
  <si>
    <r>
      <rPr>
        <sz val="18"/>
        <color theme="1"/>
        <rFont val="宋体"/>
        <charset val="134"/>
      </rPr>
      <t>所定价格涵盖患者病情评估、诊查、分级护理、各类评估工具使用、心理及精神疏导、情绪安抚、沟通陪伴、临终关怀、个性化支持等所需的人力资源和基本物质资源消耗。</t>
    </r>
  </si>
  <si>
    <r>
      <rPr>
        <sz val="18"/>
        <color theme="1"/>
        <rFont val="宋体"/>
        <charset val="134"/>
      </rPr>
      <t>不与各类</t>
    </r>
    <r>
      <rPr>
        <sz val="18"/>
        <color theme="1"/>
        <rFont val="Times New Roman"/>
        <charset val="134"/>
      </rPr>
      <t>“</t>
    </r>
    <r>
      <rPr>
        <sz val="18"/>
        <color theme="1"/>
        <rFont val="宋体"/>
        <charset val="134"/>
      </rPr>
      <t>住院诊查费</t>
    </r>
    <r>
      <rPr>
        <sz val="18"/>
        <color theme="1"/>
        <rFont val="Times New Roman"/>
        <charset val="134"/>
      </rPr>
      <t>”</t>
    </r>
    <r>
      <rPr>
        <sz val="18"/>
        <color theme="1"/>
        <rFont val="宋体"/>
        <charset val="134"/>
      </rPr>
      <t>和</t>
    </r>
    <r>
      <rPr>
        <sz val="18"/>
        <color theme="1"/>
        <rFont val="Times New Roman"/>
        <charset val="134"/>
      </rPr>
      <t>“</t>
    </r>
    <r>
      <rPr>
        <sz val="18"/>
        <color theme="1"/>
        <rFont val="宋体"/>
        <charset val="134"/>
      </rPr>
      <t>分级护理</t>
    </r>
    <r>
      <rPr>
        <sz val="18"/>
        <color theme="1"/>
        <rFont val="Times New Roman"/>
        <charset val="134"/>
      </rPr>
      <t>”</t>
    </r>
    <r>
      <rPr>
        <sz val="18"/>
        <color theme="1"/>
        <rFont val="宋体"/>
        <charset val="134"/>
      </rPr>
      <t>同时收费。</t>
    </r>
  </si>
  <si>
    <t>011109000020000</t>
  </si>
  <si>
    <r>
      <rPr>
        <sz val="18"/>
        <color theme="1"/>
        <rFont val="宋体"/>
        <charset val="134"/>
      </rPr>
      <t>救护车转运费</t>
    </r>
  </si>
  <si>
    <r>
      <rPr>
        <sz val="18"/>
        <color theme="1"/>
        <rFont val="宋体"/>
        <charset val="134"/>
      </rPr>
      <t>指医疗机构（含</t>
    </r>
    <r>
      <rPr>
        <sz val="18"/>
        <color theme="1"/>
        <rFont val="Times New Roman"/>
        <charset val="134"/>
      </rPr>
      <t>120</t>
    </r>
    <r>
      <rPr>
        <sz val="18"/>
        <color theme="1"/>
        <rFont val="宋体"/>
        <charset val="134"/>
      </rPr>
      <t>急救中心）利用救护车转运患者的使用费用。</t>
    </r>
  </si>
  <si>
    <r>
      <rPr>
        <sz val="18"/>
        <color theme="1"/>
        <rFont val="宋体"/>
        <charset val="134"/>
      </rPr>
      <t>所定价格涵盖含救护车交通往返相关管理费、折旧费、消毒费、油耗、司机劳务等所需的人力资源和基本物质资源消耗。</t>
    </r>
  </si>
  <si>
    <r>
      <rPr>
        <sz val="18"/>
        <rFont val="宋体"/>
        <charset val="134"/>
      </rPr>
      <t>公里</t>
    </r>
  </si>
  <si>
    <r>
      <rPr>
        <sz val="18"/>
        <rFont val="Times New Roman"/>
        <charset val="134"/>
      </rPr>
      <t>1.</t>
    </r>
    <r>
      <rPr>
        <sz val="18"/>
        <rFont val="宋体"/>
        <charset val="134"/>
      </rPr>
      <t>本项目按照基础费用（不含里程）和里程费用相结合的计价方式收费。</t>
    </r>
    <r>
      <rPr>
        <sz val="18"/>
        <rFont val="Times New Roman"/>
        <charset val="134"/>
      </rPr>
      <t xml:space="preserve">
2.</t>
    </r>
    <r>
      <rPr>
        <sz val="18"/>
        <rFont val="宋体"/>
        <charset val="134"/>
      </rPr>
      <t>急危重症需要使用</t>
    </r>
    <r>
      <rPr>
        <sz val="18"/>
        <rFont val="Times New Roman"/>
        <charset val="134"/>
      </rPr>
      <t>ECMO</t>
    </r>
    <r>
      <rPr>
        <sz val="18"/>
        <rFont val="宋体"/>
        <charset val="134"/>
      </rPr>
      <t>、有创呼吸机等生命维持系统带机转运的，按照</t>
    </r>
    <r>
      <rPr>
        <sz val="18"/>
        <rFont val="Times New Roman"/>
        <charset val="134"/>
      </rPr>
      <t>“</t>
    </r>
    <r>
      <rPr>
        <sz val="18"/>
        <rFont val="宋体"/>
        <charset val="134"/>
      </rPr>
      <t>救护车转运费</t>
    </r>
    <r>
      <rPr>
        <sz val="18"/>
        <rFont val="Times New Roman"/>
        <charset val="134"/>
      </rPr>
      <t>+</t>
    </r>
    <r>
      <rPr>
        <sz val="18"/>
        <rFont val="宋体"/>
        <charset val="134"/>
      </rPr>
      <t>相应设备治疗价格项目</t>
    </r>
    <r>
      <rPr>
        <sz val="18"/>
        <rFont val="Times New Roman"/>
        <charset val="134"/>
      </rPr>
      <t>”</t>
    </r>
    <r>
      <rPr>
        <sz val="18"/>
        <rFont val="宋体"/>
        <charset val="134"/>
      </rPr>
      <t>计费。</t>
    </r>
    <r>
      <rPr>
        <sz val="18"/>
        <rFont val="Times New Roman"/>
        <charset val="134"/>
      </rPr>
      <t xml:space="preserve">
3.</t>
    </r>
    <r>
      <rPr>
        <sz val="18"/>
        <rFont val="宋体"/>
        <charset val="134"/>
      </rPr>
      <t>非急救转运参照本项目收费。</t>
    </r>
    <r>
      <rPr>
        <sz val="18"/>
        <rFont val="Times New Roman"/>
        <charset val="134"/>
      </rPr>
      <t xml:space="preserve">
4.“</t>
    </r>
    <r>
      <rPr>
        <sz val="18"/>
        <rFont val="宋体"/>
        <charset val="134"/>
      </rPr>
      <t>公里</t>
    </r>
    <r>
      <rPr>
        <sz val="18"/>
        <rFont val="Times New Roman"/>
        <charset val="134"/>
      </rPr>
      <t>”</t>
    </r>
    <r>
      <rPr>
        <sz val="18"/>
        <rFont val="宋体"/>
        <charset val="134"/>
      </rPr>
      <t>按救护车行驶往返公里数计算。</t>
    </r>
  </si>
  <si>
    <r>
      <rPr>
        <sz val="18"/>
        <rFont val="宋体"/>
        <charset val="134"/>
      </rPr>
      <t>基础费用</t>
    </r>
    <r>
      <rPr>
        <sz val="18"/>
        <rFont val="Times New Roman"/>
        <charset val="134"/>
      </rPr>
      <t>75</t>
    </r>
    <r>
      <rPr>
        <sz val="18"/>
        <rFont val="宋体"/>
        <charset val="134"/>
      </rPr>
      <t>元</t>
    </r>
    <r>
      <rPr>
        <sz val="18"/>
        <rFont val="Times New Roman"/>
        <charset val="134"/>
      </rPr>
      <t>/</t>
    </r>
    <r>
      <rPr>
        <sz val="18"/>
        <rFont val="宋体"/>
        <charset val="134"/>
      </rPr>
      <t>车次，里程费</t>
    </r>
    <r>
      <rPr>
        <sz val="18"/>
        <rFont val="Times New Roman"/>
        <charset val="134"/>
      </rPr>
      <t>4</t>
    </r>
    <r>
      <rPr>
        <sz val="18"/>
        <rFont val="宋体"/>
        <charset val="134"/>
      </rPr>
      <t>元</t>
    </r>
    <r>
      <rPr>
        <sz val="18"/>
        <rFont val="Times New Roman"/>
        <charset val="134"/>
      </rPr>
      <t>/</t>
    </r>
    <r>
      <rPr>
        <sz val="18"/>
        <rFont val="宋体"/>
        <charset val="134"/>
      </rPr>
      <t>公里</t>
    </r>
  </si>
  <si>
    <r>
      <rPr>
        <sz val="18"/>
        <rFont val="宋体"/>
        <charset val="134"/>
      </rPr>
      <t>基础费用</t>
    </r>
    <r>
      <rPr>
        <sz val="18"/>
        <rFont val="Times New Roman"/>
        <charset val="134"/>
      </rPr>
      <t>67.5</t>
    </r>
    <r>
      <rPr>
        <sz val="18"/>
        <rFont val="宋体"/>
        <charset val="134"/>
      </rPr>
      <t>元</t>
    </r>
    <r>
      <rPr>
        <sz val="18"/>
        <rFont val="Times New Roman"/>
        <charset val="134"/>
      </rPr>
      <t>/</t>
    </r>
    <r>
      <rPr>
        <sz val="18"/>
        <rFont val="宋体"/>
        <charset val="134"/>
      </rPr>
      <t>车次，里程费</t>
    </r>
    <r>
      <rPr>
        <sz val="18"/>
        <rFont val="Times New Roman"/>
        <charset val="134"/>
      </rPr>
      <t>3.6</t>
    </r>
    <r>
      <rPr>
        <sz val="18"/>
        <rFont val="宋体"/>
        <charset val="134"/>
      </rPr>
      <t>元</t>
    </r>
    <r>
      <rPr>
        <sz val="18"/>
        <rFont val="Times New Roman"/>
        <charset val="134"/>
      </rPr>
      <t>/</t>
    </r>
    <r>
      <rPr>
        <sz val="18"/>
        <rFont val="宋体"/>
        <charset val="134"/>
      </rPr>
      <t>公里</t>
    </r>
  </si>
  <si>
    <r>
      <rPr>
        <sz val="18"/>
        <rFont val="宋体"/>
        <charset val="134"/>
      </rPr>
      <t>基础费用</t>
    </r>
    <r>
      <rPr>
        <sz val="18"/>
        <rFont val="Times New Roman"/>
        <charset val="134"/>
      </rPr>
      <t>60</t>
    </r>
    <r>
      <rPr>
        <sz val="18"/>
        <rFont val="宋体"/>
        <charset val="134"/>
      </rPr>
      <t>元</t>
    </r>
    <r>
      <rPr>
        <sz val="18"/>
        <rFont val="Times New Roman"/>
        <charset val="134"/>
      </rPr>
      <t>/</t>
    </r>
    <r>
      <rPr>
        <sz val="18"/>
        <rFont val="宋体"/>
        <charset val="134"/>
      </rPr>
      <t>车次，里程费</t>
    </r>
    <r>
      <rPr>
        <sz val="18"/>
        <rFont val="Times New Roman"/>
        <charset val="134"/>
      </rPr>
      <t>3.2</t>
    </r>
    <r>
      <rPr>
        <sz val="18"/>
        <rFont val="宋体"/>
        <charset val="134"/>
      </rPr>
      <t>元</t>
    </r>
    <r>
      <rPr>
        <sz val="18"/>
        <rFont val="Times New Roman"/>
        <charset val="134"/>
      </rPr>
      <t>/</t>
    </r>
    <r>
      <rPr>
        <sz val="18"/>
        <rFont val="宋体"/>
        <charset val="134"/>
      </rPr>
      <t>公里</t>
    </r>
  </si>
  <si>
    <t>011109000020001</t>
  </si>
  <si>
    <r>
      <rPr>
        <sz val="18"/>
        <color theme="1"/>
        <rFont val="宋体"/>
        <charset val="134"/>
      </rPr>
      <t>救护车转运费</t>
    </r>
    <r>
      <rPr>
        <sz val="18"/>
        <color theme="1"/>
        <rFont val="Times New Roman"/>
        <charset val="134"/>
      </rPr>
      <t>-</t>
    </r>
    <r>
      <rPr>
        <sz val="18"/>
        <color theme="1"/>
        <rFont val="宋体"/>
        <charset val="134"/>
      </rPr>
      <t>高层人力转运（加收）</t>
    </r>
  </si>
  <si>
    <r>
      <rPr>
        <sz val="18"/>
        <rFont val="宋体"/>
        <charset val="134"/>
      </rPr>
      <t>指医疗机构（含</t>
    </r>
    <r>
      <rPr>
        <sz val="18"/>
        <rFont val="Times New Roman"/>
        <charset val="134"/>
      </rPr>
      <t>120</t>
    </r>
    <r>
      <rPr>
        <sz val="18"/>
        <rFont val="宋体"/>
        <charset val="134"/>
      </rPr>
      <t>急救中心）高层人力转运患者后，利用救护车转运患者的使用费用。</t>
    </r>
  </si>
  <si>
    <r>
      <rPr>
        <sz val="18"/>
        <rFont val="宋体"/>
        <charset val="134"/>
      </rPr>
      <t>楼层</t>
    </r>
  </si>
  <si>
    <r>
      <rPr>
        <sz val="18"/>
        <rFont val="宋体"/>
        <charset val="134"/>
      </rPr>
      <t>高层为二楼以上，高层无电梯可按本项目收取。</t>
    </r>
  </si>
  <si>
    <t>441109000020002</t>
  </si>
  <si>
    <r>
      <rPr>
        <sz val="18"/>
        <color theme="1"/>
        <rFont val="宋体"/>
        <charset val="134"/>
      </rPr>
      <t>救护车转运费</t>
    </r>
    <r>
      <rPr>
        <sz val="18"/>
        <color theme="1"/>
        <rFont val="Times New Roman"/>
        <charset val="134"/>
      </rPr>
      <t>-</t>
    </r>
    <r>
      <rPr>
        <sz val="18"/>
        <color theme="1"/>
        <rFont val="宋体"/>
        <charset val="134"/>
      </rPr>
      <t>跨境转运（加收）</t>
    </r>
  </si>
  <si>
    <r>
      <rPr>
        <sz val="18"/>
        <rFont val="宋体"/>
        <charset val="134"/>
      </rPr>
      <t>指医疗机构（含</t>
    </r>
    <r>
      <rPr>
        <sz val="18"/>
        <rFont val="Times New Roman"/>
        <charset val="134"/>
      </rPr>
      <t>120</t>
    </r>
    <r>
      <rPr>
        <sz val="18"/>
        <rFont val="宋体"/>
        <charset val="134"/>
      </rPr>
      <t>急救中心）利用救护车跨境转运患者的救护车使用加收费用。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</si>
</sst>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0_ "/>
    <numFmt numFmtId="178" formatCode="000000"/>
    <numFmt numFmtId="179" formatCode="0_ "/>
    <numFmt numFmtId="180" formatCode="#,##0.00_ "/>
  </numFmts>
  <fonts count="78">
    <font>
      <sz val="12"/>
      <name val="宋体"/>
      <charset val="134"/>
    </font>
    <font>
      <sz val="22"/>
      <name val="宋体"/>
      <charset val="134"/>
      <scheme val="minor"/>
    </font>
    <font>
      <sz val="16"/>
      <name val="宋体"/>
      <charset val="134"/>
      <scheme val="minor"/>
    </font>
    <font>
      <sz val="18"/>
      <name val="Times New Roman"/>
      <charset val="134"/>
    </font>
    <font>
      <sz val="20"/>
      <name val="宋体"/>
      <charset val="134"/>
    </font>
    <font>
      <b/>
      <sz val="36"/>
      <name val="宋体"/>
      <charset val="134"/>
    </font>
    <font>
      <b/>
      <sz val="36"/>
      <name val="Times New Roman"/>
      <charset val="134"/>
    </font>
    <font>
      <b/>
      <sz val="22"/>
      <name val="Times New Roman"/>
      <charset val="134"/>
    </font>
    <font>
      <b/>
      <sz val="14"/>
      <name val="Times New Roman"/>
      <charset val="134"/>
    </font>
    <font>
      <sz val="20"/>
      <name val="Times New Roman"/>
      <charset val="134"/>
    </font>
    <font>
      <sz val="18"/>
      <color rgb="FF000000"/>
      <name val="Times New Roman"/>
      <charset val="134"/>
    </font>
    <font>
      <sz val="18"/>
      <color indexed="8"/>
      <name val="Times New Roman"/>
      <charset val="134"/>
    </font>
    <font>
      <sz val="18"/>
      <color rgb="FFFF0000"/>
      <name val="Times New Roman"/>
      <charset val="134"/>
    </font>
    <font>
      <sz val="18"/>
      <color theme="1"/>
      <name val="Times New Roman"/>
      <charset val="134"/>
    </font>
    <font>
      <b/>
      <sz val="26"/>
      <color theme="1"/>
      <name val="Times New Roman"/>
      <charset val="134"/>
    </font>
    <font>
      <b/>
      <sz val="26"/>
      <name val="Times New Roman"/>
      <charset val="134"/>
    </font>
    <font>
      <b/>
      <sz val="18"/>
      <color indexed="8"/>
      <name val="Times New Roman"/>
      <charset val="134"/>
    </font>
    <font>
      <b/>
      <sz val="18"/>
      <name val="Times New Roman"/>
      <charset val="134"/>
    </font>
    <font>
      <sz val="10"/>
      <name val="Times New Roman"/>
      <charset val="134"/>
    </font>
    <font>
      <sz val="18"/>
      <name val="宋体"/>
      <charset val="134"/>
    </font>
    <font>
      <strike/>
      <sz val="18"/>
      <color rgb="FFFF0000"/>
      <name val="Times New Roman"/>
      <charset val="134"/>
    </font>
    <font>
      <sz val="14"/>
      <name val="Times New Roman"/>
      <charset val="134"/>
    </font>
    <font>
      <b/>
      <sz val="22"/>
      <name val="黑体"/>
      <charset val="134"/>
    </font>
    <font>
      <strike/>
      <sz val="18"/>
      <name val="Times New Roman"/>
      <charset val="134"/>
    </font>
    <font>
      <b/>
      <sz val="36"/>
      <color theme="1"/>
      <name val="Times New Roman"/>
      <charset val="134"/>
    </font>
    <font>
      <sz val="18"/>
      <name val="Times New Roman"/>
      <charset val="0"/>
    </font>
    <font>
      <strike/>
      <sz val="18"/>
      <color theme="1"/>
      <name val="Times New Roman"/>
      <charset val="134"/>
    </font>
    <font>
      <sz val="18"/>
      <color theme="1"/>
      <name val="Times New Roman"/>
      <charset val="0"/>
    </font>
    <font>
      <sz val="18"/>
      <color rgb="FF363636"/>
      <name val="Times New Roman"/>
      <charset val="0"/>
    </font>
    <font>
      <sz val="20"/>
      <name val="Times New Roman"/>
      <charset val="0"/>
    </font>
    <font>
      <sz val="12"/>
      <name val="Times New Roman"/>
      <charset val="134"/>
    </font>
    <font>
      <sz val="11"/>
      <color theme="1"/>
      <name val="Times New Roman"/>
      <charset val="134"/>
    </font>
    <font>
      <strike/>
      <sz val="18"/>
      <name val="Times New Roman"/>
      <charset val="0"/>
    </font>
    <font>
      <b/>
      <sz val="18"/>
      <name val="楷体"/>
      <charset val="134"/>
    </font>
    <font>
      <sz val="18"/>
      <name val="宋体"/>
      <charset val="134"/>
      <scheme val="minor"/>
    </font>
    <font>
      <strike/>
      <sz val="18"/>
      <name val="宋体"/>
      <charset val="134"/>
    </font>
    <font>
      <b/>
      <sz val="36"/>
      <color indexed="8"/>
      <name val="宋体"/>
      <charset val="134"/>
    </font>
    <font>
      <sz val="20"/>
      <color indexed="8"/>
      <name val="Times New Roman"/>
      <charset val="134"/>
    </font>
    <font>
      <sz val="20"/>
      <color indexed="8"/>
      <name val="Times New Roman"/>
      <charset val="0"/>
    </font>
    <font>
      <sz val="18"/>
      <color indexed="8"/>
      <name val="Times New Roman"/>
      <charset val="0"/>
    </font>
    <font>
      <sz val="18"/>
      <color indexed="8"/>
      <name val="宋体"/>
      <charset val="134"/>
    </font>
    <font>
      <sz val="36"/>
      <color theme="1"/>
      <name val="方正小标宋简体"/>
      <charset val="134"/>
    </font>
    <font>
      <sz val="20"/>
      <color theme="1"/>
      <name val="Times New Roman"/>
      <charset val="134"/>
    </font>
    <font>
      <b/>
      <sz val="22"/>
      <color theme="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indexed="8"/>
      <name val="等线"/>
      <charset val="134"/>
    </font>
    <font>
      <sz val="18"/>
      <color theme="1"/>
      <name val="宋体"/>
      <charset val="134"/>
    </font>
    <font>
      <b/>
      <sz val="18"/>
      <name val="宋体"/>
      <charset val="134"/>
    </font>
    <font>
      <sz val="18"/>
      <name val="方正书宋_GBK"/>
      <charset val="134"/>
    </font>
    <font>
      <sz val="18"/>
      <name val="方正书宋_GBK"/>
      <charset val="0"/>
    </font>
    <font>
      <sz val="18"/>
      <name val="宋体"/>
      <charset val="0"/>
    </font>
    <font>
      <vertAlign val="subscript"/>
      <sz val="18"/>
      <name val="Times New Roman"/>
      <charset val="134"/>
    </font>
    <font>
      <sz val="20"/>
      <name val="宋体"/>
      <charset val="0"/>
    </font>
    <font>
      <sz val="18"/>
      <color rgb="FFFF0000"/>
      <name val="宋体"/>
      <charset val="134"/>
    </font>
    <font>
      <sz val="18"/>
      <color rgb="FF000000"/>
      <name val="宋体"/>
      <charset val="134"/>
    </font>
    <font>
      <sz val="20"/>
      <color theme="1"/>
      <name val="宋体"/>
      <charset val="134"/>
    </font>
    <font>
      <b/>
      <sz val="36"/>
      <color theme="1"/>
      <name val="宋体"/>
      <charset val="134"/>
    </font>
    <font>
      <sz val="2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2" borderId="14"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5" applyNumberFormat="0" applyFill="0" applyAlignment="0" applyProtection="0">
      <alignment vertical="center"/>
    </xf>
    <xf numFmtId="0" fontId="51" fillId="0" borderId="15" applyNumberFormat="0" applyFill="0" applyAlignment="0" applyProtection="0">
      <alignment vertical="center"/>
    </xf>
    <xf numFmtId="0" fontId="52" fillId="0" borderId="16" applyNumberFormat="0" applyFill="0" applyAlignment="0" applyProtection="0">
      <alignment vertical="center"/>
    </xf>
    <xf numFmtId="0" fontId="52" fillId="0" borderId="0" applyNumberFormat="0" applyFill="0" applyBorder="0" applyAlignment="0" applyProtection="0">
      <alignment vertical="center"/>
    </xf>
    <xf numFmtId="0" fontId="53" fillId="3" borderId="17" applyNumberFormat="0" applyAlignment="0" applyProtection="0">
      <alignment vertical="center"/>
    </xf>
    <xf numFmtId="0" fontId="54" fillId="4" borderId="18" applyNumberFormat="0" applyAlignment="0" applyProtection="0">
      <alignment vertical="center"/>
    </xf>
    <xf numFmtId="0" fontId="55" fillId="4" borderId="17" applyNumberFormat="0" applyAlignment="0" applyProtection="0">
      <alignment vertical="center"/>
    </xf>
    <xf numFmtId="0" fontId="56" fillId="5" borderId="19" applyNumberFormat="0" applyAlignment="0" applyProtection="0">
      <alignment vertical="center"/>
    </xf>
    <xf numFmtId="0" fontId="57" fillId="0" borderId="20" applyNumberFormat="0" applyFill="0" applyAlignment="0" applyProtection="0">
      <alignment vertical="center"/>
    </xf>
    <xf numFmtId="0" fontId="58" fillId="0" borderId="21" applyNumberFormat="0" applyFill="0" applyAlignment="0" applyProtection="0">
      <alignment vertical="center"/>
    </xf>
    <xf numFmtId="0" fontId="59" fillId="6" borderId="0" applyNumberFormat="0" applyBorder="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3"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2" fillId="32" borderId="0" applyNumberFormat="0" applyBorder="0" applyAlignment="0" applyProtection="0">
      <alignment vertical="center"/>
    </xf>
    <xf numFmtId="0" fontId="44" fillId="0" borderId="0">
      <alignment vertical="center"/>
    </xf>
    <xf numFmtId="0" fontId="0" fillId="0" borderId="0">
      <alignment vertical="center"/>
    </xf>
    <xf numFmtId="0" fontId="64" fillId="0" borderId="0">
      <alignment vertical="center"/>
    </xf>
    <xf numFmtId="176" fontId="65" fillId="0" borderId="0">
      <alignment vertical="center"/>
    </xf>
  </cellStyleXfs>
  <cellXfs count="289">
    <xf numFmtId="0" fontId="0" fillId="0" borderId="0" xfId="0">
      <alignment vertical="center"/>
    </xf>
    <xf numFmtId="0" fontId="0" fillId="0" borderId="0" xfId="0" applyBorder="1">
      <alignment vertical="center"/>
    </xf>
    <xf numFmtId="0" fontId="1" fillId="0" borderId="0" xfId="0" applyFont="1" applyFill="1" applyAlignment="1"/>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lignment vertical="center"/>
    </xf>
    <xf numFmtId="0" fontId="0" fillId="0" borderId="0" xfId="0" applyAlignment="1">
      <alignment horizontal="center" vertical="center"/>
    </xf>
    <xf numFmtId="177" fontId="0" fillId="0" borderId="0" xfId="0" applyNumberFormat="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177" fontId="8" fillId="0" borderId="4" xfId="0" applyNumberFormat="1" applyFont="1" applyFill="1" applyBorder="1" applyAlignment="1">
      <alignment horizontal="center" vertical="center" wrapText="1"/>
    </xf>
    <xf numFmtId="177" fontId="8" fillId="0" borderId="5"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0" fillId="0" borderId="1" xfId="0" applyFont="1" applyFill="1" applyBorder="1" applyAlignment="1">
      <alignment horizontal="left" vertical="top"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1" fontId="10" fillId="0" borderId="2" xfId="0" applyNumberFormat="1" applyFont="1" applyFill="1" applyBorder="1" applyAlignment="1">
      <alignment horizontal="center" vertical="center" shrinkToFit="1"/>
    </xf>
    <xf numFmtId="0" fontId="11" fillId="0"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177" fontId="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1" fontId="3" fillId="0" borderId="2"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177" fontId="14" fillId="0" borderId="4" xfId="0" applyNumberFormat="1" applyFont="1" applyFill="1" applyBorder="1" applyAlignment="1">
      <alignment horizontal="center" vertical="center" wrapText="1"/>
    </xf>
    <xf numFmtId="177" fontId="14" fillId="0" borderId="5" xfId="0" applyNumberFormat="1"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3" fillId="0" borderId="1" xfId="49" applyFont="1" applyFill="1" applyBorder="1" applyAlignment="1">
      <alignment vertical="center" wrapText="1"/>
    </xf>
    <xf numFmtId="0" fontId="15" fillId="0" borderId="1" xfId="0" applyFont="1" applyFill="1" applyBorder="1" applyAlignment="1">
      <alignment horizontal="center" vertical="center" wrapText="1"/>
    </xf>
    <xf numFmtId="177" fontId="13" fillId="0" borderId="1" xfId="49"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vertical="center" wrapText="1"/>
    </xf>
    <xf numFmtId="0" fontId="3" fillId="0" borderId="2" xfId="0" applyNumberFormat="1" applyFont="1" applyFill="1" applyBorder="1" applyAlignment="1">
      <alignment horizontal="center" vertical="center"/>
    </xf>
    <xf numFmtId="0" fontId="18" fillId="0" borderId="3" xfId="0" applyFont="1" applyFill="1" applyBorder="1" applyAlignment="1">
      <alignment horizontal="center" vertical="center"/>
    </xf>
    <xf numFmtId="49" fontId="18" fillId="0" borderId="4" xfId="0" applyNumberFormat="1" applyFont="1" applyFill="1" applyBorder="1" applyAlignment="1">
      <alignment horizontal="left" vertical="center"/>
    </xf>
    <xf numFmtId="0" fontId="18" fillId="0" borderId="4" xfId="0" applyFont="1" applyFill="1" applyBorder="1" applyAlignment="1">
      <alignment horizontal="center" vertical="center"/>
    </xf>
    <xf numFmtId="0" fontId="18" fillId="0" borderId="4" xfId="0" applyFont="1" applyFill="1" applyBorder="1" applyAlignment="1">
      <alignment horizontal="left" vertical="center"/>
    </xf>
    <xf numFmtId="177" fontId="18" fillId="0" borderId="4" xfId="0" applyNumberFormat="1" applyFont="1" applyFill="1" applyBorder="1" applyAlignment="1">
      <alignment horizontal="center" vertical="center"/>
    </xf>
    <xf numFmtId="177" fontId="18" fillId="0" borderId="5"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177" fontId="1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xf>
    <xf numFmtId="0" fontId="3" fillId="0" borderId="1" xfId="0" applyFont="1" applyFill="1" applyBorder="1" applyAlignment="1">
      <alignment horizontal="justify" vertical="center"/>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9" fillId="0" borderId="1" xfId="0" applyFont="1" applyFill="1" applyBorder="1" applyAlignment="1">
      <alignment horizontal="left" vertical="center" wrapText="1"/>
    </xf>
    <xf numFmtId="0" fontId="3" fillId="0" borderId="1" xfId="0" applyFont="1" applyFill="1" applyBorder="1" applyAlignment="1">
      <alignment vertical="center"/>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justify" vertical="center"/>
    </xf>
    <xf numFmtId="179" fontId="17" fillId="0" borderId="1" xfId="0" applyNumberFormat="1" applyFont="1" applyFill="1" applyBorder="1" applyAlignment="1">
      <alignment horizontal="left" vertical="center" wrapText="1"/>
    </xf>
    <xf numFmtId="179" fontId="17"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178" fontId="3"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xf>
    <xf numFmtId="0" fontId="18" fillId="0" borderId="3" xfId="50" applyFont="1" applyFill="1" applyBorder="1" applyAlignment="1">
      <alignment horizontal="center" vertical="center"/>
    </xf>
    <xf numFmtId="49" fontId="18" fillId="0" borderId="4" xfId="50" applyNumberFormat="1" applyFont="1" applyFill="1" applyBorder="1" applyAlignment="1">
      <alignment horizontal="left" vertical="center"/>
    </xf>
    <xf numFmtId="0" fontId="18" fillId="0" borderId="4" xfId="50" applyFont="1" applyFill="1" applyBorder="1" applyAlignment="1">
      <alignment horizontal="center" vertical="center"/>
    </xf>
    <xf numFmtId="0" fontId="18" fillId="0" borderId="4" xfId="50" applyFont="1" applyFill="1" applyBorder="1" applyAlignment="1">
      <alignment horizontal="left" vertical="center"/>
    </xf>
    <xf numFmtId="177" fontId="18" fillId="0" borderId="4" xfId="50" applyNumberFormat="1" applyFont="1" applyFill="1" applyBorder="1" applyAlignment="1">
      <alignment horizontal="center" vertical="center"/>
    </xf>
    <xf numFmtId="177" fontId="21" fillId="0" borderId="5" xfId="50" applyNumberFormat="1"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17" fillId="0" borderId="1" xfId="0" applyFont="1" applyFill="1" applyBorder="1" applyAlignment="1">
      <alignment horizontal="center" vertical="center"/>
    </xf>
    <xf numFmtId="177" fontId="17" fillId="0" borderId="1" xfId="0" applyNumberFormat="1" applyFont="1" applyFill="1" applyBorder="1" applyAlignment="1">
      <alignment horizontal="center" vertical="center"/>
    </xf>
    <xf numFmtId="0" fontId="23" fillId="0" borderId="1" xfId="0" applyFont="1" applyFill="1" applyBorder="1" applyAlignment="1">
      <alignment vertical="center" wrapText="1"/>
    </xf>
    <xf numFmtId="0" fontId="17" fillId="0" borderId="1" xfId="0" applyFont="1" applyFill="1" applyBorder="1" applyAlignment="1">
      <alignment vertical="center"/>
    </xf>
    <xf numFmtId="0" fontId="3" fillId="0" borderId="2" xfId="0" applyFont="1" applyFill="1" applyBorder="1" applyAlignment="1">
      <alignment vertical="center" wrapText="1"/>
    </xf>
    <xf numFmtId="0" fontId="3" fillId="0" borderId="1" xfId="0" applyFont="1" applyFill="1" applyBorder="1" applyAlignment="1">
      <alignment horizontal="left" vertical="center"/>
    </xf>
    <xf numFmtId="0" fontId="3" fillId="0" borderId="1" xfId="51" applyFont="1" applyFill="1" applyBorder="1" applyAlignment="1">
      <alignment horizontal="center" vertical="center" wrapText="1"/>
    </xf>
    <xf numFmtId="0" fontId="3" fillId="0" borderId="1" xfId="51" applyFont="1" applyFill="1" applyBorder="1" applyAlignment="1">
      <alignment horizontal="left" vertical="center" wrapText="1"/>
    </xf>
    <xf numFmtId="177" fontId="3" fillId="0" borderId="1" xfId="51" applyNumberFormat="1" applyFont="1" applyFill="1" applyBorder="1" applyAlignment="1">
      <alignment horizontal="center" vertical="center" wrapText="1"/>
    </xf>
    <xf numFmtId="0" fontId="23" fillId="0" borderId="1" xfId="51" applyFont="1" applyFill="1" applyBorder="1" applyAlignment="1">
      <alignment horizontal="left" vertical="center" wrapText="1"/>
    </xf>
    <xf numFmtId="0" fontId="3" fillId="0" borderId="1" xfId="51" applyFont="1" applyFill="1" applyBorder="1" applyAlignment="1">
      <alignment horizontal="justify" vertical="center" wrapText="1"/>
    </xf>
    <xf numFmtId="0" fontId="21" fillId="0" borderId="1" xfId="50" applyFont="1" applyFill="1" applyBorder="1" applyAlignment="1">
      <alignment horizontal="center" vertical="center" wrapText="1"/>
    </xf>
    <xf numFmtId="177" fontId="21" fillId="0" borderId="1" xfId="5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177" fontId="14" fillId="0" borderId="4" xfId="0" applyNumberFormat="1" applyFont="1" applyFill="1" applyBorder="1" applyAlignment="1">
      <alignment horizontal="center" vertical="center"/>
    </xf>
    <xf numFmtId="177" fontId="14" fillId="0" borderId="5" xfId="0" applyNumberFormat="1" applyFont="1" applyFill="1" applyBorder="1" applyAlignment="1">
      <alignment horizontal="center" vertical="center"/>
    </xf>
    <xf numFmtId="1" fontId="3" fillId="0" borderId="1" xfId="0" applyNumberFormat="1" applyFont="1" applyFill="1" applyBorder="1" applyAlignment="1">
      <alignment horizontal="left" vertical="center" wrapText="1"/>
    </xf>
    <xf numFmtId="1" fontId="3"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left" vertical="center" wrapText="1"/>
    </xf>
    <xf numFmtId="1" fontId="3" fillId="0" borderId="2" xfId="0" applyNumberFormat="1" applyFont="1" applyFill="1" applyBorder="1" applyAlignment="1">
      <alignment horizontal="left" vertical="center" wrapText="1"/>
    </xf>
    <xf numFmtId="0" fontId="24" fillId="0" borderId="6" xfId="0" applyFont="1" applyFill="1" applyBorder="1" applyAlignment="1">
      <alignment horizontal="center" vertical="center"/>
    </xf>
    <xf numFmtId="177" fontId="24" fillId="0" borderId="6"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8" fillId="0" borderId="1" xfId="51" applyFont="1" applyFill="1" applyBorder="1" applyAlignment="1">
      <alignment horizontal="center" vertical="center"/>
    </xf>
    <xf numFmtId="177" fontId="18" fillId="0" borderId="1" xfId="51"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177" fontId="9"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13" fillId="0" borderId="1" xfId="0" applyFont="1" applyFill="1" applyBorder="1" applyAlignment="1">
      <alignment horizontal="justify" vertical="center"/>
    </xf>
    <xf numFmtId="0" fontId="26" fillId="0" borderId="1" xfId="0" applyFont="1" applyFill="1" applyBorder="1" applyAlignment="1">
      <alignment horizontal="justify" vertical="center"/>
    </xf>
    <xf numFmtId="0" fontId="13" fillId="0" borderId="1" xfId="0" applyFont="1" applyFill="1" applyBorder="1" applyAlignment="1">
      <alignment vertical="center"/>
    </xf>
    <xf numFmtId="0" fontId="13" fillId="0" borderId="1" xfId="51" applyFont="1" applyFill="1" applyBorder="1" applyAlignment="1">
      <alignment horizontal="left" vertical="center" wrapText="1"/>
    </xf>
    <xf numFmtId="0" fontId="13" fillId="0" borderId="1" xfId="5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51" applyFont="1" applyFill="1" applyBorder="1" applyAlignment="1">
      <alignment horizontal="center" vertical="center" wrapText="1"/>
    </xf>
    <xf numFmtId="0" fontId="18" fillId="0" borderId="3" xfId="51" applyFont="1" applyFill="1" applyBorder="1" applyAlignment="1">
      <alignment horizontal="center" vertical="center"/>
    </xf>
    <xf numFmtId="49" fontId="18" fillId="0" borderId="4" xfId="51" applyNumberFormat="1" applyFont="1" applyFill="1" applyBorder="1" applyAlignment="1">
      <alignment horizontal="left" vertical="center"/>
    </xf>
    <xf numFmtId="0" fontId="18" fillId="0" borderId="4" xfId="51" applyFont="1" applyFill="1" applyBorder="1" applyAlignment="1">
      <alignment horizontal="center" vertical="center"/>
    </xf>
    <xf numFmtId="0" fontId="18" fillId="0" borderId="4" xfId="51" applyFont="1" applyFill="1" applyBorder="1" applyAlignment="1">
      <alignment horizontal="left" vertical="center"/>
    </xf>
    <xf numFmtId="177" fontId="18" fillId="0" borderId="4" xfId="51" applyNumberFormat="1" applyFont="1" applyFill="1" applyBorder="1" applyAlignment="1">
      <alignment horizontal="center" vertical="center"/>
    </xf>
    <xf numFmtId="177" fontId="21" fillId="0" borderId="5" xfId="51"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left" vertical="top"/>
    </xf>
    <xf numFmtId="0" fontId="2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27" fillId="0" borderId="2" xfId="0" applyFont="1" applyFill="1" applyBorder="1" applyAlignment="1">
      <alignment horizontal="center" vertical="center" wrapText="1"/>
    </xf>
    <xf numFmtId="0" fontId="13" fillId="0" borderId="2" xfId="0" applyFont="1" applyFill="1" applyBorder="1" applyAlignment="1">
      <alignment vertical="center"/>
    </xf>
    <xf numFmtId="49" fontId="18" fillId="0" borderId="4" xfId="51"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0" fontId="23"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8" fillId="0" borderId="2" xfId="0" applyNumberFormat="1"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177" fontId="15" fillId="0" borderId="5" xfId="0" applyNumberFormat="1" applyFont="1" applyFill="1" applyBorder="1" applyAlignment="1">
      <alignment horizontal="center" vertical="center" wrapText="1"/>
    </xf>
    <xf numFmtId="0" fontId="29" fillId="0" borderId="1" xfId="0" applyFont="1" applyFill="1" applyBorder="1" applyAlignment="1">
      <alignment horizontal="left" vertical="top" wrapText="1"/>
    </xf>
    <xf numFmtId="0" fontId="29" fillId="0" borderId="1" xfId="0" applyFont="1" applyFill="1" applyBorder="1" applyAlignment="1">
      <alignment horizontal="center" vertical="top" wrapText="1"/>
    </xf>
    <xf numFmtId="177" fontId="29" fillId="0" borderId="1" xfId="0" applyNumberFormat="1" applyFont="1" applyFill="1" applyBorder="1" applyAlignment="1">
      <alignment horizontal="center" vertical="top" wrapText="1"/>
    </xf>
    <xf numFmtId="0" fontId="25" fillId="0" borderId="1" xfId="0" applyFont="1" applyFill="1" applyBorder="1" applyAlignment="1">
      <alignment horizontal="left" vertical="center" wrapText="1"/>
    </xf>
    <xf numFmtId="0" fontId="25" fillId="0" borderId="1" xfId="0" applyFont="1" applyFill="1" applyBorder="1" applyAlignment="1">
      <alignment vertical="center" wrapText="1"/>
    </xf>
    <xf numFmtId="0" fontId="25" fillId="0" borderId="1" xfId="0" applyFont="1" applyFill="1" applyBorder="1" applyAlignment="1">
      <alignment vertical="center"/>
    </xf>
    <xf numFmtId="0" fontId="25" fillId="0" borderId="2" xfId="0" applyFont="1" applyFill="1" applyBorder="1" applyAlignment="1">
      <alignment horizontal="left" vertical="center" wrapText="1"/>
    </xf>
    <xf numFmtId="0" fontId="30" fillId="0" borderId="3" xfId="0" applyFont="1" applyBorder="1">
      <alignment vertical="center"/>
    </xf>
    <xf numFmtId="0" fontId="30" fillId="0" borderId="4" xfId="0" applyFont="1" applyBorder="1">
      <alignment vertical="center"/>
    </xf>
    <xf numFmtId="0" fontId="30" fillId="0" borderId="4" xfId="0" applyFont="1" applyBorder="1" applyAlignment="1">
      <alignment horizontal="center" vertical="center"/>
    </xf>
    <xf numFmtId="177" fontId="30" fillId="0" borderId="4" xfId="0" applyNumberFormat="1" applyFont="1" applyBorder="1" applyAlignment="1">
      <alignment horizontal="center" vertical="center"/>
    </xf>
    <xf numFmtId="177" fontId="30" fillId="0" borderId="5" xfId="0" applyNumberFormat="1" applyFont="1" applyBorder="1" applyAlignment="1">
      <alignment horizontal="center" vertical="center"/>
    </xf>
    <xf numFmtId="0" fontId="23" fillId="0" borderId="1" xfId="0" applyFont="1" applyFill="1" applyBorder="1" applyAlignment="1">
      <alignment horizontal="left" vertical="center" wrapText="1"/>
    </xf>
    <xf numFmtId="179" fontId="3" fillId="0" borderId="1" xfId="0" applyNumberFormat="1" applyFont="1" applyFill="1" applyBorder="1" applyAlignment="1">
      <alignment horizontal="left" vertical="center" wrapText="1"/>
    </xf>
    <xf numFmtId="179" fontId="23" fillId="0" borderId="1" xfId="0" applyNumberFormat="1" applyFont="1" applyFill="1" applyBorder="1" applyAlignment="1">
      <alignment horizontal="left" vertical="center" wrapText="1"/>
    </xf>
    <xf numFmtId="0" fontId="3" fillId="0" borderId="1" xfId="0" applyFont="1" applyFill="1" applyBorder="1" applyAlignment="1">
      <alignment horizontal="left"/>
    </xf>
    <xf numFmtId="0" fontId="31" fillId="0" borderId="3" xfId="0" applyFont="1" applyFill="1" applyBorder="1" applyAlignment="1">
      <alignment vertical="center"/>
    </xf>
    <xf numFmtId="0" fontId="31" fillId="0" borderId="4" xfId="0" applyFont="1" applyFill="1" applyBorder="1" applyAlignment="1">
      <alignment vertical="center"/>
    </xf>
    <xf numFmtId="0" fontId="31" fillId="0" borderId="4" xfId="0" applyFont="1" applyFill="1" applyBorder="1" applyAlignment="1">
      <alignment horizontal="center" vertical="center"/>
    </xf>
    <xf numFmtId="177" fontId="31" fillId="0" borderId="4" xfId="0" applyNumberFormat="1" applyFont="1" applyFill="1" applyBorder="1" applyAlignment="1">
      <alignment horizontal="center" vertical="center"/>
    </xf>
    <xf numFmtId="177" fontId="31" fillId="0" borderId="5"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49" fontId="3" fillId="0" borderId="1" xfId="0" applyNumberFormat="1" applyFont="1" applyFill="1" applyBorder="1" applyAlignment="1" applyProtection="1">
      <alignment horizontal="left" vertical="center" wrapText="1"/>
      <protection locked="0"/>
    </xf>
    <xf numFmtId="0" fontId="25" fillId="0" borderId="1" xfId="0" applyFont="1" applyFill="1" applyBorder="1" applyAlignment="1"/>
    <xf numFmtId="0" fontId="32" fillId="0" borderId="1" xfId="0" applyFont="1" applyFill="1" applyBorder="1" applyAlignment="1">
      <alignment horizontal="center" vertical="center" wrapText="1"/>
    </xf>
    <xf numFmtId="177" fontId="25"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xf>
    <xf numFmtId="0" fontId="32" fillId="0" borderId="1"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9" fillId="0" borderId="1" xfId="51" applyFont="1" applyFill="1" applyBorder="1" applyAlignment="1">
      <alignment horizontal="left" vertical="center" wrapText="1"/>
    </xf>
    <xf numFmtId="0" fontId="9" fillId="0" borderId="1" xfId="51" applyFont="1" applyFill="1" applyBorder="1" applyAlignment="1">
      <alignment horizontal="center" vertical="center" wrapText="1"/>
    </xf>
    <xf numFmtId="177" fontId="9" fillId="0" borderId="1" xfId="51"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0" fontId="19" fillId="0" borderId="1" xfId="51" applyFont="1" applyFill="1" applyBorder="1" applyAlignment="1">
      <alignment horizontal="center" vertical="center" wrapText="1"/>
    </xf>
    <xf numFmtId="0" fontId="3" fillId="0" borderId="1" xfId="51" applyFont="1" applyFill="1" applyBorder="1" applyAlignment="1">
      <alignment vertical="center" wrapText="1"/>
    </xf>
    <xf numFmtId="180" fontId="3" fillId="0" borderId="3"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wrapText="1"/>
    </xf>
    <xf numFmtId="0" fontId="3" fillId="0" borderId="7" xfId="51" applyFont="1" applyFill="1" applyBorder="1" applyAlignment="1">
      <alignment horizontal="center" vertical="center" wrapText="1"/>
    </xf>
    <xf numFmtId="0" fontId="19" fillId="0" borderId="1" xfId="51" applyFont="1" applyFill="1" applyBorder="1" applyAlignment="1">
      <alignment vertical="center" wrapText="1"/>
    </xf>
    <xf numFmtId="0" fontId="3" fillId="0" borderId="6" xfId="51" applyFont="1" applyFill="1" applyBorder="1" applyAlignment="1">
      <alignment horizontal="center" vertical="center" wrapText="1"/>
    </xf>
    <xf numFmtId="0" fontId="19" fillId="0" borderId="1" xfId="51" applyFont="1" applyFill="1" applyBorder="1" applyAlignment="1">
      <alignment horizontal="left" vertical="center" wrapText="1"/>
    </xf>
    <xf numFmtId="0" fontId="19" fillId="0" borderId="1" xfId="0"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left" vertical="center" wrapText="1"/>
    </xf>
    <xf numFmtId="49" fontId="22" fillId="0" borderId="2"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180" fontId="22" fillId="0" borderId="1" xfId="0" applyNumberFormat="1" applyFont="1" applyFill="1" applyBorder="1" applyAlignment="1">
      <alignment horizontal="center" vertical="center" wrapText="1"/>
    </xf>
    <xf numFmtId="180" fontId="3" fillId="0" borderId="1" xfId="0" applyNumberFormat="1"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180" fontId="19" fillId="0" borderId="3"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76" fontId="19" fillId="0" borderId="1" xfId="52" applyFont="1" applyFill="1" applyBorder="1" applyAlignment="1">
      <alignment horizontal="left" vertical="center" wrapText="1"/>
    </xf>
    <xf numFmtId="0" fontId="19" fillId="0" borderId="1" xfId="52" applyNumberFormat="1" applyFont="1" applyFill="1" applyBorder="1" applyAlignment="1">
      <alignment horizontal="left" vertical="center" wrapText="1"/>
    </xf>
    <xf numFmtId="176" fontId="19" fillId="0" borderId="1" xfId="52" applyFont="1" applyFill="1" applyBorder="1" applyAlignment="1">
      <alignment horizontal="center" vertical="center" wrapText="1"/>
    </xf>
    <xf numFmtId="0" fontId="3" fillId="0" borderId="1" xfId="52"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177" fontId="22" fillId="0" borderId="3" xfId="0" applyNumberFormat="1" applyFont="1" applyFill="1" applyBorder="1" applyAlignment="1">
      <alignment horizontal="center" vertical="center" wrapText="1"/>
    </xf>
    <xf numFmtId="0" fontId="33" fillId="0" borderId="3" xfId="0" applyFont="1" applyFill="1" applyBorder="1" applyAlignment="1">
      <alignment vertical="center"/>
    </xf>
    <xf numFmtId="0" fontId="33" fillId="0" borderId="4" xfId="0" applyFont="1" applyFill="1" applyBorder="1" applyAlignment="1">
      <alignment horizontal="center" vertical="center"/>
    </xf>
    <xf numFmtId="0" fontId="33" fillId="0" borderId="4" xfId="0" applyFont="1" applyFill="1" applyBorder="1" applyAlignment="1">
      <alignment vertical="center"/>
    </xf>
    <xf numFmtId="0" fontId="33" fillId="0" borderId="4" xfId="0" applyFont="1" applyFill="1" applyBorder="1" applyAlignment="1">
      <alignment horizontal="left" vertical="center" wrapText="1"/>
    </xf>
    <xf numFmtId="177" fontId="34" fillId="0" borderId="1" xfId="0" applyNumberFormat="1" applyFont="1" applyFill="1" applyBorder="1" applyAlignment="1">
      <alignment vertical="center"/>
    </xf>
    <xf numFmtId="0" fontId="19" fillId="0" borderId="1"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4" xfId="0" applyFont="1" applyFill="1" applyBorder="1" applyAlignment="1">
      <alignment horizontal="left" vertical="center"/>
    </xf>
    <xf numFmtId="0" fontId="17" fillId="0" borderId="4" xfId="0" applyFont="1" applyFill="1" applyBorder="1" applyAlignment="1">
      <alignment horizontal="left" vertical="center" wrapText="1"/>
    </xf>
    <xf numFmtId="177" fontId="17" fillId="0" borderId="5" xfId="0" applyNumberFormat="1" applyFont="1" applyFill="1" applyBorder="1" applyAlignment="1">
      <alignment horizontal="center" vertical="center"/>
    </xf>
    <xf numFmtId="0" fontId="3" fillId="0" borderId="6" xfId="0" applyFont="1" applyFill="1" applyBorder="1" applyAlignment="1">
      <alignment horizontal="center" vertical="center"/>
    </xf>
    <xf numFmtId="177" fontId="19" fillId="0" borderId="1" xfId="0" applyNumberFormat="1" applyFont="1" applyFill="1" applyBorder="1" applyAlignment="1">
      <alignment horizontal="center" vertical="center" wrapText="1"/>
    </xf>
    <xf numFmtId="0" fontId="17" fillId="0" borderId="4" xfId="0" applyFont="1" applyFill="1" applyBorder="1" applyAlignment="1">
      <alignment vertical="center"/>
    </xf>
    <xf numFmtId="0" fontId="35" fillId="0" borderId="1" xfId="0" applyFont="1" applyFill="1" applyBorder="1" applyAlignment="1">
      <alignment horizontal="left" vertical="center" wrapText="1"/>
    </xf>
    <xf numFmtId="0" fontId="3" fillId="0" borderId="7" xfId="0" applyFont="1" applyFill="1" applyBorder="1" applyAlignment="1">
      <alignment horizontal="center" vertical="center"/>
    </xf>
    <xf numFmtId="0" fontId="36" fillId="0" borderId="0" xfId="0" applyFont="1" applyFill="1" applyBorder="1" applyAlignment="1">
      <alignment horizontal="center" vertical="center"/>
    </xf>
    <xf numFmtId="180" fontId="36" fillId="0" borderId="0" xfId="0" applyNumberFormat="1" applyFont="1" applyFill="1" applyBorder="1" applyAlignment="1">
      <alignment horizontal="center" vertical="center"/>
    </xf>
    <xf numFmtId="0" fontId="37"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180" fontId="38" fillId="0" borderId="1" xfId="0" applyNumberFormat="1" applyFont="1" applyFill="1" applyBorder="1" applyAlignment="1">
      <alignment horizontal="left" vertical="center" wrapText="1"/>
    </xf>
    <xf numFmtId="0" fontId="27" fillId="0" borderId="1" xfId="0" applyFont="1" applyFill="1" applyBorder="1" applyAlignment="1">
      <alignment horizontal="center" vertical="center"/>
    </xf>
    <xf numFmtId="0" fontId="39" fillId="0" borderId="1" xfId="0" applyFont="1" applyFill="1" applyBorder="1" applyAlignment="1">
      <alignment vertical="center" wrapText="1"/>
    </xf>
    <xf numFmtId="0" fontId="40" fillId="0" borderId="1" xfId="0" applyFont="1" applyFill="1" applyBorder="1" applyAlignment="1">
      <alignment vertical="center" wrapText="1"/>
    </xf>
    <xf numFmtId="0" fontId="40" fillId="0" borderId="1" xfId="0"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80" fontId="13" fillId="0" borderId="1" xfId="0" applyNumberFormat="1" applyFont="1" applyFill="1" applyBorder="1" applyAlignment="1">
      <alignment horizontal="center" vertical="center"/>
    </xf>
    <xf numFmtId="180" fontId="40"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180" fontId="41" fillId="0" borderId="1" xfId="0" applyNumberFormat="1" applyFont="1" applyFill="1" applyBorder="1" applyAlignment="1">
      <alignment horizontal="center" vertical="center" wrapText="1"/>
    </xf>
    <xf numFmtId="0" fontId="42" fillId="0" borderId="1" xfId="0" applyFont="1" applyFill="1" applyBorder="1" applyAlignment="1">
      <alignment horizontal="left" vertical="center" wrapText="1"/>
    </xf>
    <xf numFmtId="180" fontId="42" fillId="0" borderId="1" xfId="0" applyNumberFormat="1" applyFont="1" applyFill="1" applyBorder="1" applyAlignment="1">
      <alignment horizontal="left" vertical="center" wrapText="1"/>
    </xf>
    <xf numFmtId="0" fontId="43" fillId="0" borderId="1" xfId="0" applyFont="1" applyFill="1" applyBorder="1" applyAlignment="1">
      <alignment horizontal="center" vertical="center"/>
    </xf>
    <xf numFmtId="0" fontId="43" fillId="0" borderId="1" xfId="0" applyFont="1" applyFill="1" applyBorder="1" applyAlignment="1">
      <alignment horizontal="center" vertical="center" wrapText="1"/>
    </xf>
    <xf numFmtId="180" fontId="43" fillId="0" borderId="1" xfId="0" applyNumberFormat="1"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7"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3" xfId="0" applyFont="1" applyFill="1" applyBorder="1" applyAlignment="1">
      <alignment vertical="center"/>
    </xf>
    <xf numFmtId="0" fontId="3" fillId="0" borderId="3" xfId="0" applyFont="1" applyFill="1" applyBorder="1" applyAlignment="1">
      <alignment vertical="center" wrapText="1"/>
    </xf>
    <xf numFmtId="9" fontId="13" fillId="0" borderId="1" xfId="3" applyFont="1" applyFill="1" applyBorder="1" applyAlignment="1">
      <alignment vertical="center" wrapText="1"/>
    </xf>
    <xf numFmtId="0" fontId="13" fillId="0" borderId="1" xfId="0" applyFont="1" applyFill="1" applyBorder="1" applyAlignment="1">
      <alignment horizontal="left" vertical="center"/>
    </xf>
    <xf numFmtId="0" fontId="1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9" fontId="3" fillId="0" borderId="1" xfId="3" applyFont="1" applyFill="1" applyBorder="1" applyAlignment="1">
      <alignment vertical="center" wrapText="1"/>
    </xf>
    <xf numFmtId="180" fontId="10" fillId="0" borderId="1" xfId="0" applyNumberFormat="1" applyFont="1" applyFill="1" applyBorder="1" applyAlignment="1">
      <alignment horizontal="center" vertical="center" wrapText="1"/>
    </xf>
    <xf numFmtId="0" fontId="11" fillId="0" borderId="1" xfId="0" applyFont="1" applyFill="1" applyBorder="1" applyAlignment="1" quotePrefix="1">
      <alignment horizontal="center" vertical="center"/>
    </xf>
    <xf numFmtId="1" fontId="3" fillId="0" borderId="2" xfId="0" applyNumberFormat="1" applyFont="1" applyFill="1" applyBorder="1" applyAlignment="1" quotePrefix="1">
      <alignment horizontal="center" vertical="center" wrapText="1"/>
    </xf>
    <xf numFmtId="0" fontId="13" fillId="0" borderId="1" xfId="49" applyFont="1" applyFill="1" applyBorder="1" applyAlignment="1" quotePrefix="1">
      <alignment horizontal="center" vertical="center" wrapText="1"/>
    </xf>
    <xf numFmtId="0" fontId="3" fillId="0" borderId="2" xfId="0" applyNumberFormat="1" applyFont="1" applyFill="1" applyBorder="1" applyAlignment="1" quotePrefix="1">
      <alignment horizontal="center" vertical="center"/>
    </xf>
    <xf numFmtId="0" fontId="3"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xf>
    <xf numFmtId="0" fontId="3" fillId="0"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xf>
    <xf numFmtId="0" fontId="13" fillId="0" borderId="1" xfId="0" applyFont="1" applyFill="1" applyBorder="1" applyAlignment="1" quotePrefix="1">
      <alignment horizontal="center" vertical="center"/>
    </xf>
    <xf numFmtId="0" fontId="13" fillId="0" borderId="1" xfId="0" applyFont="1" applyFill="1" applyBorder="1" applyAlignment="1" quotePrefix="1">
      <alignment horizontal="center" vertical="center" wrapText="1"/>
    </xf>
    <xf numFmtId="0" fontId="13" fillId="0" borderId="2" xfId="0" applyFont="1" applyFill="1" applyBorder="1" applyAlignment="1" quotePrefix="1">
      <alignment horizontal="center" vertical="center" wrapText="1"/>
    </xf>
    <xf numFmtId="0" fontId="27" fillId="0" borderId="1" xfId="0" applyFont="1" applyFill="1" applyBorder="1" applyAlignment="1" quotePrefix="1">
      <alignment horizontal="center" vertical="center" wrapText="1"/>
    </xf>
    <xf numFmtId="0" fontId="25" fillId="0" borderId="1" xfId="0" applyFont="1" applyFill="1" applyBorder="1" applyAlignment="1" quotePrefix="1">
      <alignment horizontal="center" vertical="center" wrapText="1"/>
    </xf>
    <xf numFmtId="0" fontId="27" fillId="0" borderId="2" xfId="0" applyFont="1" applyFill="1" applyBorder="1" applyAlignment="1" quotePrefix="1">
      <alignment horizontal="center" vertical="center" wrapText="1"/>
    </xf>
    <xf numFmtId="0" fontId="28" fillId="0" borderId="1" xfId="0" applyNumberFormat="1" applyFont="1" applyFill="1" applyBorder="1" applyAlignment="1" quotePrefix="1">
      <alignment horizontal="center" vertical="center"/>
    </xf>
    <xf numFmtId="0" fontId="28" fillId="0" borderId="2" xfId="0" applyNumberFormat="1" applyFont="1" applyFill="1" applyBorder="1" applyAlignment="1" quotePrefix="1">
      <alignment horizontal="center" vertical="center"/>
    </xf>
    <xf numFmtId="0" fontId="25" fillId="0" borderId="1" xfId="0" applyNumberFormat="1" applyFont="1" applyFill="1" applyBorder="1" applyAlignment="1" quotePrefix="1">
      <alignment horizontal="center" vertical="center"/>
    </xf>
    <xf numFmtId="0" fontId="3" fillId="0" borderId="1" xfId="51" applyFont="1" applyFill="1" applyBorder="1" applyAlignment="1" quotePrefix="1">
      <alignment horizontal="center" vertical="center" wrapText="1"/>
    </xf>
    <xf numFmtId="0" fontId="3" fillId="0" borderId="1" xfId="0" applyFont="1" applyFill="1" applyBorder="1" applyAlignment="1" quotePrefix="1">
      <alignment vertical="center"/>
    </xf>
    <xf numFmtId="0" fontId="3" fillId="0" borderId="1" xfId="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3" xfId="50"/>
    <cellStyle name="常规 2" xfId="51"/>
    <cellStyle name="常规 28" xfId="52"/>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84"/>
  <sheetViews>
    <sheetView tabSelected="1" zoomScale="56" zoomScaleNormal="56" workbookViewId="0">
      <pane ySplit="2" topLeftCell="A1341" activePane="bottomLeft" state="frozen"/>
      <selection/>
      <selection pane="bottomLeft" activeCell="D1342" sqref="D1342"/>
    </sheetView>
  </sheetViews>
  <sheetFormatPr defaultColWidth="8.8" defaultRowHeight="15.6"/>
  <cols>
    <col min="1" max="1" width="10.2" customWidth="1"/>
    <col min="2" max="2" width="11.8" customWidth="1"/>
    <col min="3" max="3" width="27.9" style="6" customWidth="1"/>
    <col min="4" max="4" width="40.9583333333333" customWidth="1"/>
    <col min="5" max="5" width="46.45" customWidth="1"/>
    <col min="6" max="6" width="49.1916666666667" customWidth="1"/>
    <col min="7" max="7" width="18.3833333333333" style="6" customWidth="1"/>
    <col min="8" max="8" width="56.6" customWidth="1"/>
    <col min="9" max="9" width="20.7166666666667" style="7" customWidth="1"/>
    <col min="10" max="10" width="20.175" style="7" customWidth="1"/>
    <col min="11" max="11" width="21.0666666666667" style="7" customWidth="1"/>
  </cols>
  <sheetData>
    <row r="1" ht="138" customHeight="1" spans="1:11">
      <c r="A1" s="8" t="s">
        <v>0</v>
      </c>
      <c r="B1" s="9"/>
      <c r="C1" s="9"/>
      <c r="D1" s="9"/>
      <c r="E1" s="9"/>
      <c r="F1" s="9"/>
      <c r="G1" s="9"/>
      <c r="H1" s="9"/>
      <c r="I1" s="10"/>
      <c r="J1" s="10"/>
      <c r="K1" s="10"/>
    </row>
    <row r="2" s="1" customFormat="1" ht="64" customHeight="1" spans="1:11">
      <c r="A2" s="11" t="s">
        <v>1</v>
      </c>
      <c r="B2" s="11" t="s">
        <v>2</v>
      </c>
      <c r="C2" s="11" t="s">
        <v>3</v>
      </c>
      <c r="D2" s="11" t="s">
        <v>4</v>
      </c>
      <c r="E2" s="11" t="s">
        <v>5</v>
      </c>
      <c r="F2" s="11" t="s">
        <v>6</v>
      </c>
      <c r="G2" s="11" t="s">
        <v>7</v>
      </c>
      <c r="H2" s="11" t="s">
        <v>8</v>
      </c>
      <c r="I2" s="12" t="s">
        <v>9</v>
      </c>
      <c r="J2" s="12" t="s">
        <v>10</v>
      </c>
      <c r="K2" s="12" t="s">
        <v>11</v>
      </c>
    </row>
    <row r="3" ht="29" customHeight="1" spans="1:11">
      <c r="A3" s="13"/>
      <c r="B3" s="14"/>
      <c r="C3" s="14"/>
      <c r="D3" s="14"/>
      <c r="E3" s="14"/>
      <c r="F3" s="14"/>
      <c r="G3" s="14"/>
      <c r="H3" s="14"/>
      <c r="I3" s="15"/>
      <c r="J3" s="15"/>
      <c r="K3" s="16"/>
    </row>
    <row r="4" ht="55" customHeight="1" spans="1:11">
      <c r="A4" s="17" t="s">
        <v>12</v>
      </c>
      <c r="B4" s="17"/>
      <c r="C4" s="17"/>
      <c r="D4" s="17"/>
      <c r="E4" s="17"/>
      <c r="F4" s="17"/>
      <c r="G4" s="17"/>
      <c r="H4" s="17"/>
      <c r="I4" s="18"/>
      <c r="J4" s="18"/>
      <c r="K4" s="18"/>
    </row>
    <row r="5" ht="374" customHeight="1" spans="1:11">
      <c r="A5" s="19" t="s">
        <v>13</v>
      </c>
      <c r="B5" s="19"/>
      <c r="C5" s="20"/>
      <c r="D5" s="19"/>
      <c r="E5" s="19"/>
      <c r="F5" s="19"/>
      <c r="G5" s="20"/>
      <c r="H5" s="19"/>
      <c r="I5" s="21"/>
      <c r="J5" s="21"/>
      <c r="K5" s="21"/>
    </row>
    <row r="6" ht="56.4" spans="1:11">
      <c r="A6" s="22" t="s">
        <v>1</v>
      </c>
      <c r="B6" s="22" t="s">
        <v>2</v>
      </c>
      <c r="C6" s="22" t="s">
        <v>3</v>
      </c>
      <c r="D6" s="22" t="s">
        <v>4</v>
      </c>
      <c r="E6" s="22" t="s">
        <v>5</v>
      </c>
      <c r="F6" s="22" t="s">
        <v>6</v>
      </c>
      <c r="G6" s="22" t="s">
        <v>7</v>
      </c>
      <c r="H6" s="22" t="s">
        <v>8</v>
      </c>
      <c r="I6" s="23" t="s">
        <v>9</v>
      </c>
      <c r="J6" s="23" t="s">
        <v>10</v>
      </c>
      <c r="K6" s="23" t="s">
        <v>11</v>
      </c>
    </row>
    <row r="7" ht="89" customHeight="1" spans="1:11">
      <c r="A7" s="24">
        <v>1</v>
      </c>
      <c r="B7" s="25" t="s">
        <v>14</v>
      </c>
      <c r="C7" s="289" t="s">
        <v>15</v>
      </c>
      <c r="D7" s="26" t="s">
        <v>16</v>
      </c>
      <c r="E7" s="26" t="s">
        <v>17</v>
      </c>
      <c r="F7" s="26" t="s">
        <v>18</v>
      </c>
      <c r="G7" s="27" t="s">
        <v>19</v>
      </c>
      <c r="H7" s="26" t="s">
        <v>20</v>
      </c>
      <c r="I7" s="28">
        <v>2435</v>
      </c>
      <c r="J7" s="28">
        <v>2191.5</v>
      </c>
      <c r="K7" s="28">
        <v>1948</v>
      </c>
    </row>
    <row r="8" ht="89" customHeight="1" spans="1:11">
      <c r="A8" s="24">
        <v>2</v>
      </c>
      <c r="B8" s="25" t="s">
        <v>21</v>
      </c>
      <c r="C8" s="25" t="s">
        <v>22</v>
      </c>
      <c r="D8" s="26" t="s">
        <v>23</v>
      </c>
      <c r="E8" s="29" t="s">
        <v>24</v>
      </c>
      <c r="F8" s="29" t="s">
        <v>25</v>
      </c>
      <c r="G8" s="27" t="s">
        <v>19</v>
      </c>
      <c r="H8" s="30"/>
      <c r="I8" s="28">
        <v>3980</v>
      </c>
      <c r="J8" s="28">
        <v>3582</v>
      </c>
      <c r="K8" s="28">
        <v>3184</v>
      </c>
    </row>
    <row r="9" ht="45" customHeight="1" spans="1:11">
      <c r="A9" s="24"/>
      <c r="B9" s="25" t="s">
        <v>21</v>
      </c>
      <c r="C9" s="25" t="s">
        <v>26</v>
      </c>
      <c r="D9" s="31" t="s">
        <v>27</v>
      </c>
      <c r="E9" s="27"/>
      <c r="F9" s="27"/>
      <c r="G9" s="27" t="s">
        <v>19</v>
      </c>
      <c r="H9" s="32"/>
      <c r="I9" s="28">
        <v>1360</v>
      </c>
      <c r="J9" s="28">
        <v>1224</v>
      </c>
      <c r="K9" s="28">
        <v>1088</v>
      </c>
    </row>
    <row r="10" ht="120" customHeight="1" spans="1:11">
      <c r="A10" s="24">
        <v>3</v>
      </c>
      <c r="B10" s="25" t="s">
        <v>21</v>
      </c>
      <c r="C10" s="25" t="s">
        <v>28</v>
      </c>
      <c r="D10" s="33" t="s">
        <v>29</v>
      </c>
      <c r="E10" s="34" t="s">
        <v>30</v>
      </c>
      <c r="F10" s="34" t="s">
        <v>31</v>
      </c>
      <c r="G10" s="27" t="s">
        <v>32</v>
      </c>
      <c r="H10" s="26" t="s">
        <v>33</v>
      </c>
      <c r="I10" s="28">
        <v>1840</v>
      </c>
      <c r="J10" s="28">
        <v>1656</v>
      </c>
      <c r="K10" s="28">
        <v>1472</v>
      </c>
    </row>
    <row r="11" ht="133" customHeight="1" spans="1:11">
      <c r="A11" s="24">
        <v>4</v>
      </c>
      <c r="B11" s="25" t="s">
        <v>21</v>
      </c>
      <c r="C11" s="25" t="s">
        <v>34</v>
      </c>
      <c r="D11" s="26" t="s">
        <v>35</v>
      </c>
      <c r="E11" s="26" t="s">
        <v>36</v>
      </c>
      <c r="F11" s="26" t="s">
        <v>37</v>
      </c>
      <c r="G11" s="27" t="s">
        <v>38</v>
      </c>
      <c r="H11" s="26" t="s">
        <v>39</v>
      </c>
      <c r="I11" s="28">
        <v>150</v>
      </c>
      <c r="J11" s="28">
        <v>135</v>
      </c>
      <c r="K11" s="28">
        <v>120</v>
      </c>
    </row>
    <row r="12" ht="84" customHeight="1" spans="1:11">
      <c r="A12" s="24">
        <v>5</v>
      </c>
      <c r="B12" s="25" t="s">
        <v>14</v>
      </c>
      <c r="C12" s="25" t="s">
        <v>40</v>
      </c>
      <c r="D12" s="26" t="s">
        <v>41</v>
      </c>
      <c r="E12" s="26" t="s">
        <v>42</v>
      </c>
      <c r="F12" s="26" t="s">
        <v>43</v>
      </c>
      <c r="G12" s="27" t="s">
        <v>19</v>
      </c>
      <c r="H12" s="30"/>
      <c r="I12" s="28">
        <v>2283</v>
      </c>
      <c r="J12" s="28">
        <v>2054.7</v>
      </c>
      <c r="K12" s="28">
        <v>1826.4</v>
      </c>
    </row>
    <row r="13" ht="56" customHeight="1" spans="1:11">
      <c r="A13" s="24"/>
      <c r="B13" s="25" t="s">
        <v>14</v>
      </c>
      <c r="C13" s="25" t="s">
        <v>44</v>
      </c>
      <c r="D13" s="35" t="s">
        <v>45</v>
      </c>
      <c r="E13" s="26" t="s">
        <v>46</v>
      </c>
      <c r="F13" s="26"/>
      <c r="G13" s="27" t="s">
        <v>19</v>
      </c>
      <c r="H13" s="26" t="s">
        <v>47</v>
      </c>
      <c r="I13" s="28">
        <v>1403</v>
      </c>
      <c r="J13" s="28">
        <v>1262.7</v>
      </c>
      <c r="K13" s="28">
        <v>1122.4</v>
      </c>
    </row>
    <row r="14" ht="86" customHeight="1" spans="1:11">
      <c r="A14" s="24">
        <v>6</v>
      </c>
      <c r="B14" s="25" t="s">
        <v>21</v>
      </c>
      <c r="C14" s="25" t="s">
        <v>48</v>
      </c>
      <c r="D14" s="26" t="s">
        <v>49</v>
      </c>
      <c r="E14" s="26" t="s">
        <v>50</v>
      </c>
      <c r="F14" s="26" t="s">
        <v>51</v>
      </c>
      <c r="G14" s="27" t="s">
        <v>19</v>
      </c>
      <c r="H14" s="30"/>
      <c r="I14" s="28">
        <v>3346</v>
      </c>
      <c r="J14" s="28">
        <v>3011.4</v>
      </c>
      <c r="K14" s="28">
        <v>2676.8</v>
      </c>
    </row>
    <row r="15" ht="95" customHeight="1" spans="1:11">
      <c r="A15" s="24">
        <v>7</v>
      </c>
      <c r="B15" s="25" t="s">
        <v>21</v>
      </c>
      <c r="C15" s="25" t="s">
        <v>52</v>
      </c>
      <c r="D15" s="26" t="s">
        <v>53</v>
      </c>
      <c r="E15" s="26" t="s">
        <v>54</v>
      </c>
      <c r="F15" s="26" t="s">
        <v>55</v>
      </c>
      <c r="G15" s="27" t="s">
        <v>19</v>
      </c>
      <c r="H15" s="30"/>
      <c r="I15" s="28">
        <v>1093</v>
      </c>
      <c r="J15" s="28">
        <v>983.7</v>
      </c>
      <c r="K15" s="28">
        <v>874.4</v>
      </c>
    </row>
    <row r="16" ht="92" customHeight="1" spans="1:11">
      <c r="A16" s="24">
        <v>8</v>
      </c>
      <c r="B16" s="25" t="s">
        <v>21</v>
      </c>
      <c r="C16" s="25" t="s">
        <v>56</v>
      </c>
      <c r="D16" s="33" t="s">
        <v>57</v>
      </c>
      <c r="E16" s="26" t="s">
        <v>58</v>
      </c>
      <c r="F16" s="26" t="s">
        <v>59</v>
      </c>
      <c r="G16" s="27" t="s">
        <v>60</v>
      </c>
      <c r="H16" s="30"/>
      <c r="I16" s="28">
        <v>1560</v>
      </c>
      <c r="J16" s="28">
        <v>1404</v>
      </c>
      <c r="K16" s="28">
        <v>1248</v>
      </c>
    </row>
    <row r="17" ht="71" customHeight="1" spans="1:11">
      <c r="A17" s="24">
        <v>9</v>
      </c>
      <c r="B17" s="25" t="s">
        <v>14</v>
      </c>
      <c r="C17" s="25" t="s">
        <v>61</v>
      </c>
      <c r="D17" s="26" t="s">
        <v>62</v>
      </c>
      <c r="E17" s="29" t="s">
        <v>63</v>
      </c>
      <c r="F17" s="29" t="s">
        <v>64</v>
      </c>
      <c r="G17" s="27" t="s">
        <v>19</v>
      </c>
      <c r="H17" s="30"/>
      <c r="I17" s="28">
        <v>715</v>
      </c>
      <c r="J17" s="28">
        <v>643.5</v>
      </c>
      <c r="K17" s="28">
        <v>572</v>
      </c>
    </row>
    <row r="18" ht="59" customHeight="1" spans="1:11">
      <c r="A18" s="24"/>
      <c r="B18" s="25" t="s">
        <v>14</v>
      </c>
      <c r="C18" s="25" t="s">
        <v>65</v>
      </c>
      <c r="D18" s="29" t="s">
        <v>66</v>
      </c>
      <c r="E18" s="29" t="s">
        <v>67</v>
      </c>
      <c r="F18" s="36"/>
      <c r="G18" s="27" t="s">
        <v>19</v>
      </c>
      <c r="H18" s="30"/>
      <c r="I18" s="28">
        <v>715</v>
      </c>
      <c r="J18" s="28">
        <v>643.5</v>
      </c>
      <c r="K18" s="28">
        <v>572</v>
      </c>
    </row>
    <row r="19" ht="86" customHeight="1" spans="1:11">
      <c r="A19" s="24">
        <v>10</v>
      </c>
      <c r="B19" s="25" t="s">
        <v>21</v>
      </c>
      <c r="C19" s="25" t="s">
        <v>68</v>
      </c>
      <c r="D19" s="26" t="s">
        <v>69</v>
      </c>
      <c r="E19" s="26" t="s">
        <v>70</v>
      </c>
      <c r="F19" s="26" t="s">
        <v>71</v>
      </c>
      <c r="G19" s="27" t="s">
        <v>19</v>
      </c>
      <c r="H19" s="30"/>
      <c r="I19" s="28">
        <v>904</v>
      </c>
      <c r="J19" s="28">
        <v>813.6</v>
      </c>
      <c r="K19" s="28">
        <v>723.2</v>
      </c>
    </row>
    <row r="20" ht="87" customHeight="1" spans="1:11">
      <c r="A20" s="24">
        <v>11</v>
      </c>
      <c r="B20" s="25" t="s">
        <v>14</v>
      </c>
      <c r="C20" s="25" t="s">
        <v>72</v>
      </c>
      <c r="D20" s="26" t="s">
        <v>73</v>
      </c>
      <c r="E20" s="29" t="s">
        <v>74</v>
      </c>
      <c r="F20" s="29" t="s">
        <v>75</v>
      </c>
      <c r="G20" s="27" t="s">
        <v>19</v>
      </c>
      <c r="H20" s="30"/>
      <c r="I20" s="28">
        <v>1094</v>
      </c>
      <c r="J20" s="28">
        <v>984.6</v>
      </c>
      <c r="K20" s="28">
        <v>875.2</v>
      </c>
    </row>
    <row r="21" ht="84" customHeight="1" spans="1:11">
      <c r="A21" s="24"/>
      <c r="B21" s="25" t="s">
        <v>14</v>
      </c>
      <c r="C21" s="25" t="s">
        <v>76</v>
      </c>
      <c r="D21" s="26" t="s">
        <v>77</v>
      </c>
      <c r="E21" s="33" t="s">
        <v>78</v>
      </c>
      <c r="F21" s="33" t="s">
        <v>79</v>
      </c>
      <c r="G21" s="27" t="s">
        <v>19</v>
      </c>
      <c r="H21" s="30"/>
      <c r="I21" s="28">
        <v>3451</v>
      </c>
      <c r="J21" s="28">
        <v>3105.9</v>
      </c>
      <c r="K21" s="28">
        <v>2760.8</v>
      </c>
    </row>
    <row r="22" ht="85" customHeight="1" spans="1:11">
      <c r="A22" s="24">
        <v>12</v>
      </c>
      <c r="B22" s="25" t="s">
        <v>21</v>
      </c>
      <c r="C22" s="25" t="s">
        <v>80</v>
      </c>
      <c r="D22" s="26" t="s">
        <v>81</v>
      </c>
      <c r="E22" s="26" t="s">
        <v>82</v>
      </c>
      <c r="F22" s="33" t="s">
        <v>83</v>
      </c>
      <c r="G22" s="27" t="s">
        <v>84</v>
      </c>
      <c r="H22" s="26" t="s">
        <v>85</v>
      </c>
      <c r="I22" s="28">
        <v>2322</v>
      </c>
      <c r="J22" s="28">
        <v>2089.8</v>
      </c>
      <c r="K22" s="28">
        <v>1857.6</v>
      </c>
    </row>
    <row r="23" ht="45" customHeight="1" spans="1:11">
      <c r="A23" s="37"/>
      <c r="B23" s="38" t="s">
        <v>21</v>
      </c>
      <c r="C23" s="38" t="s">
        <v>86</v>
      </c>
      <c r="D23" s="39" t="s">
        <v>87</v>
      </c>
      <c r="E23" s="40"/>
      <c r="F23" s="40"/>
      <c r="G23" s="40" t="s">
        <v>84</v>
      </c>
      <c r="H23" s="41"/>
      <c r="I23" s="42">
        <v>900</v>
      </c>
      <c r="J23" s="42">
        <v>810</v>
      </c>
      <c r="K23" s="42">
        <v>720</v>
      </c>
    </row>
    <row r="24" ht="27" customHeight="1" spans="1:11">
      <c r="A24" s="13"/>
      <c r="B24" s="14"/>
      <c r="C24" s="14"/>
      <c r="D24" s="14"/>
      <c r="E24" s="14"/>
      <c r="F24" s="14"/>
      <c r="G24" s="14"/>
      <c r="H24" s="14"/>
      <c r="I24" s="15"/>
      <c r="J24" s="15"/>
      <c r="K24" s="16"/>
    </row>
    <row r="25" ht="68" customHeight="1" spans="1:11">
      <c r="A25" s="17" t="s">
        <v>88</v>
      </c>
      <c r="B25" s="17"/>
      <c r="C25" s="17"/>
      <c r="D25" s="17"/>
      <c r="E25" s="17"/>
      <c r="F25" s="17"/>
      <c r="G25" s="17"/>
      <c r="H25" s="17"/>
      <c r="I25" s="18"/>
      <c r="J25" s="18"/>
      <c r="K25" s="18"/>
    </row>
    <row r="26" ht="63" customHeight="1" spans="1:11">
      <c r="A26" s="22" t="s">
        <v>1</v>
      </c>
      <c r="B26" s="22" t="s">
        <v>2</v>
      </c>
      <c r="C26" s="22" t="s">
        <v>3</v>
      </c>
      <c r="D26" s="22" t="s">
        <v>4</v>
      </c>
      <c r="E26" s="22" t="s">
        <v>5</v>
      </c>
      <c r="F26" s="22" t="s">
        <v>6</v>
      </c>
      <c r="G26" s="22" t="s">
        <v>7</v>
      </c>
      <c r="H26" s="22" t="s">
        <v>8</v>
      </c>
      <c r="I26" s="23" t="s">
        <v>9</v>
      </c>
      <c r="J26" s="23" t="s">
        <v>10</v>
      </c>
      <c r="K26" s="23" t="s">
        <v>11</v>
      </c>
    </row>
    <row r="27" ht="122" customHeight="1" spans="1:11">
      <c r="A27" s="43">
        <v>1</v>
      </c>
      <c r="B27" s="43" t="s">
        <v>89</v>
      </c>
      <c r="C27" s="290" t="s">
        <v>90</v>
      </c>
      <c r="D27" s="39" t="s">
        <v>91</v>
      </c>
      <c r="E27" s="39" t="s">
        <v>92</v>
      </c>
      <c r="F27" s="39" t="s">
        <v>93</v>
      </c>
      <c r="G27" s="40" t="s">
        <v>19</v>
      </c>
      <c r="H27" s="45" t="s">
        <v>94</v>
      </c>
      <c r="I27" s="42" t="s">
        <v>95</v>
      </c>
      <c r="J27" s="42" t="s">
        <v>95</v>
      </c>
      <c r="K27" s="42" t="s">
        <v>95</v>
      </c>
    </row>
    <row r="28" ht="38" customHeight="1" spans="1:11">
      <c r="A28" s="46"/>
      <c r="B28" s="47"/>
      <c r="C28" s="47"/>
      <c r="D28" s="47"/>
      <c r="E28" s="47"/>
      <c r="F28" s="47"/>
      <c r="G28" s="47"/>
      <c r="H28" s="47"/>
      <c r="I28" s="48"/>
      <c r="J28" s="48"/>
      <c r="K28" s="49"/>
    </row>
    <row r="29" ht="55" customHeight="1" spans="1:11">
      <c r="A29" s="17" t="s">
        <v>96</v>
      </c>
      <c r="B29" s="17"/>
      <c r="C29" s="17"/>
      <c r="D29" s="17"/>
      <c r="E29" s="17"/>
      <c r="F29" s="17"/>
      <c r="G29" s="17"/>
      <c r="H29" s="17"/>
      <c r="I29" s="18"/>
      <c r="J29" s="18"/>
      <c r="K29" s="18"/>
    </row>
    <row r="30" ht="69" customHeight="1" spans="1:11">
      <c r="A30" s="22" t="s">
        <v>1</v>
      </c>
      <c r="B30" s="22" t="s">
        <v>2</v>
      </c>
      <c r="C30" s="22" t="s">
        <v>3</v>
      </c>
      <c r="D30" s="22" t="s">
        <v>4</v>
      </c>
      <c r="E30" s="22" t="s">
        <v>5</v>
      </c>
      <c r="F30" s="22" t="s">
        <v>6</v>
      </c>
      <c r="G30" s="22" t="s">
        <v>7</v>
      </c>
      <c r="H30" s="22" t="s">
        <v>8</v>
      </c>
      <c r="I30" s="23" t="s">
        <v>9</v>
      </c>
      <c r="J30" s="23" t="s">
        <v>10</v>
      </c>
      <c r="K30" s="23" t="s">
        <v>11</v>
      </c>
    </row>
    <row r="31" ht="352" customHeight="1" spans="1:11">
      <c r="A31" s="50">
        <v>1</v>
      </c>
      <c r="B31" s="50" t="s">
        <v>97</v>
      </c>
      <c r="C31" s="50" t="s">
        <v>98</v>
      </c>
      <c r="D31" s="51" t="s">
        <v>99</v>
      </c>
      <c r="E31" s="51" t="s">
        <v>100</v>
      </c>
      <c r="F31" s="51" t="s">
        <v>101</v>
      </c>
      <c r="G31" s="50" t="s">
        <v>102</v>
      </c>
      <c r="H31" s="51" t="s">
        <v>103</v>
      </c>
      <c r="I31" s="28">
        <v>140</v>
      </c>
      <c r="J31" s="28">
        <f t="shared" ref="J31:J33" si="0">I31*0.9</f>
        <v>126</v>
      </c>
      <c r="K31" s="28">
        <f t="shared" ref="K31:K33" si="1">I31*0.8</f>
        <v>112</v>
      </c>
    </row>
    <row r="32" ht="67" customHeight="1" spans="1:11">
      <c r="A32" s="50"/>
      <c r="B32" s="50" t="s">
        <v>97</v>
      </c>
      <c r="C32" s="291" t="s">
        <v>104</v>
      </c>
      <c r="D32" s="51" t="s">
        <v>105</v>
      </c>
      <c r="E32" s="52"/>
      <c r="F32" s="52"/>
      <c r="G32" s="50" t="s">
        <v>102</v>
      </c>
      <c r="H32" s="52"/>
      <c r="I32" s="28">
        <v>40</v>
      </c>
      <c r="J32" s="28">
        <f t="shared" si="0"/>
        <v>36</v>
      </c>
      <c r="K32" s="28">
        <f t="shared" si="1"/>
        <v>32</v>
      </c>
    </row>
    <row r="33" ht="67" customHeight="1" spans="1:11">
      <c r="A33" s="50"/>
      <c r="B33" s="50" t="s">
        <v>97</v>
      </c>
      <c r="C33" s="291" t="s">
        <v>106</v>
      </c>
      <c r="D33" s="51" t="s">
        <v>107</v>
      </c>
      <c r="E33" s="52"/>
      <c r="F33" s="52"/>
      <c r="G33" s="50" t="s">
        <v>102</v>
      </c>
      <c r="H33" s="52"/>
      <c r="I33" s="28">
        <v>140</v>
      </c>
      <c r="J33" s="28">
        <f t="shared" si="0"/>
        <v>126</v>
      </c>
      <c r="K33" s="28">
        <f t="shared" si="1"/>
        <v>112</v>
      </c>
    </row>
    <row r="34" ht="67" customHeight="1" spans="1:11">
      <c r="A34" s="50"/>
      <c r="B34" s="50" t="s">
        <v>97</v>
      </c>
      <c r="C34" s="291" t="s">
        <v>108</v>
      </c>
      <c r="D34" s="51" t="s">
        <v>109</v>
      </c>
      <c r="E34" s="52"/>
      <c r="F34" s="52"/>
      <c r="G34" s="50" t="s">
        <v>102</v>
      </c>
      <c r="H34" s="51" t="s">
        <v>110</v>
      </c>
      <c r="I34" s="53"/>
      <c r="J34" s="53"/>
      <c r="K34" s="53"/>
    </row>
    <row r="35" ht="143" customHeight="1" spans="1:11">
      <c r="A35" s="50"/>
      <c r="B35" s="50" t="s">
        <v>97</v>
      </c>
      <c r="C35" s="291" t="s">
        <v>111</v>
      </c>
      <c r="D35" s="51" t="s">
        <v>112</v>
      </c>
      <c r="E35" s="52"/>
      <c r="F35" s="52"/>
      <c r="G35" s="50" t="s">
        <v>102</v>
      </c>
      <c r="H35" s="51" t="s">
        <v>113</v>
      </c>
      <c r="I35" s="53"/>
      <c r="J35" s="53"/>
      <c r="K35" s="53"/>
    </row>
    <row r="36" ht="47" customHeight="1" spans="1:11">
      <c r="A36" s="52"/>
      <c r="B36" s="52"/>
      <c r="C36" s="52"/>
      <c r="D36" s="52"/>
      <c r="E36" s="52"/>
      <c r="F36" s="52"/>
      <c r="G36" s="52"/>
      <c r="H36" s="52"/>
      <c r="I36" s="54"/>
      <c r="J36" s="54"/>
      <c r="K36" s="54"/>
    </row>
    <row r="37" ht="55" customHeight="1" spans="1:11">
      <c r="A37" s="55" t="s">
        <v>114</v>
      </c>
      <c r="B37" s="55"/>
      <c r="C37" s="55"/>
      <c r="D37" s="55"/>
      <c r="E37" s="55"/>
      <c r="F37" s="55"/>
      <c r="G37" s="55"/>
      <c r="H37" s="55"/>
      <c r="I37" s="56"/>
      <c r="J37" s="56"/>
      <c r="K37" s="56"/>
    </row>
    <row r="38" ht="339" customHeight="1" spans="1:11">
      <c r="A38" s="19" t="s">
        <v>115</v>
      </c>
      <c r="B38" s="19"/>
      <c r="C38" s="20"/>
      <c r="D38" s="19"/>
      <c r="E38" s="19"/>
      <c r="F38" s="19"/>
      <c r="G38" s="20"/>
      <c r="H38" s="19"/>
      <c r="I38" s="21"/>
      <c r="J38" s="21"/>
      <c r="K38" s="21"/>
    </row>
    <row r="39" ht="62" customHeight="1" spans="1:11">
      <c r="A39" s="22" t="s">
        <v>1</v>
      </c>
      <c r="B39" s="22" t="s">
        <v>2</v>
      </c>
      <c r="C39" s="22" t="s">
        <v>3</v>
      </c>
      <c r="D39" s="22" t="s">
        <v>4</v>
      </c>
      <c r="E39" s="22" t="s">
        <v>5</v>
      </c>
      <c r="F39" s="22" t="s">
        <v>6</v>
      </c>
      <c r="G39" s="22" t="s">
        <v>7</v>
      </c>
      <c r="H39" s="22" t="s">
        <v>116</v>
      </c>
      <c r="I39" s="23" t="s">
        <v>9</v>
      </c>
      <c r="J39" s="23" t="s">
        <v>10</v>
      </c>
      <c r="K39" s="23" t="s">
        <v>11</v>
      </c>
    </row>
    <row r="40" ht="53" customHeight="1" spans="1:11">
      <c r="A40" s="24"/>
      <c r="B40" s="25"/>
      <c r="C40" s="57">
        <v>110201</v>
      </c>
      <c r="D40" s="58" t="s">
        <v>117</v>
      </c>
      <c r="E40" s="33"/>
      <c r="F40" s="33"/>
      <c r="G40" s="27"/>
      <c r="H40" s="26" t="s">
        <v>118</v>
      </c>
      <c r="I40" s="28"/>
      <c r="J40" s="28"/>
      <c r="K40" s="28"/>
    </row>
    <row r="41" ht="77" customHeight="1" spans="1:11">
      <c r="A41" s="24">
        <v>1</v>
      </c>
      <c r="B41" s="25" t="s">
        <v>119</v>
      </c>
      <c r="C41" s="25" t="s">
        <v>120</v>
      </c>
      <c r="D41" s="33" t="s">
        <v>121</v>
      </c>
      <c r="E41" s="33" t="s">
        <v>122</v>
      </c>
      <c r="F41" s="33" t="s">
        <v>123</v>
      </c>
      <c r="G41" s="27" t="s">
        <v>124</v>
      </c>
      <c r="H41" s="33" t="s">
        <v>118</v>
      </c>
      <c r="I41" s="28">
        <v>20</v>
      </c>
      <c r="J41" s="28">
        <f t="shared" ref="J41:J51" si="2">I41*90%</f>
        <v>18</v>
      </c>
      <c r="K41" s="28">
        <f t="shared" ref="K41:K51" si="3">I41*80%</f>
        <v>16</v>
      </c>
    </row>
    <row r="42" ht="57" customHeight="1" spans="1:11">
      <c r="A42" s="24"/>
      <c r="B42" s="25" t="s">
        <v>119</v>
      </c>
      <c r="C42" s="25" t="s">
        <v>125</v>
      </c>
      <c r="D42" s="33" t="s">
        <v>126</v>
      </c>
      <c r="E42" s="33" t="s">
        <v>127</v>
      </c>
      <c r="F42" s="33"/>
      <c r="G42" s="27" t="s">
        <v>124</v>
      </c>
      <c r="H42" s="33" t="s">
        <v>118</v>
      </c>
      <c r="I42" s="28">
        <v>10</v>
      </c>
      <c r="J42" s="28">
        <f t="shared" si="2"/>
        <v>9</v>
      </c>
      <c r="K42" s="28">
        <f t="shared" si="3"/>
        <v>8</v>
      </c>
    </row>
    <row r="43" ht="57" customHeight="1" spans="1:11">
      <c r="A43" s="24"/>
      <c r="B43" s="25" t="s">
        <v>119</v>
      </c>
      <c r="C43" s="25" t="s">
        <v>128</v>
      </c>
      <c r="D43" s="33" t="s">
        <v>129</v>
      </c>
      <c r="E43" s="33" t="s">
        <v>130</v>
      </c>
      <c r="F43" s="33"/>
      <c r="G43" s="27" t="s">
        <v>124</v>
      </c>
      <c r="H43" s="33" t="s">
        <v>118</v>
      </c>
      <c r="I43" s="28">
        <v>20</v>
      </c>
      <c r="J43" s="28">
        <f t="shared" si="2"/>
        <v>18</v>
      </c>
      <c r="K43" s="28">
        <f t="shared" si="3"/>
        <v>16</v>
      </c>
    </row>
    <row r="44" ht="57" customHeight="1" spans="1:11">
      <c r="A44" s="24"/>
      <c r="B44" s="25" t="s">
        <v>119</v>
      </c>
      <c r="C44" s="25" t="s">
        <v>131</v>
      </c>
      <c r="D44" s="33" t="s">
        <v>132</v>
      </c>
      <c r="E44" s="33" t="s">
        <v>133</v>
      </c>
      <c r="F44" s="33"/>
      <c r="G44" s="27" t="s">
        <v>124</v>
      </c>
      <c r="H44" s="33" t="s">
        <v>118</v>
      </c>
      <c r="I44" s="28">
        <v>30</v>
      </c>
      <c r="J44" s="28">
        <f t="shared" si="2"/>
        <v>27</v>
      </c>
      <c r="K44" s="28">
        <f t="shared" si="3"/>
        <v>24</v>
      </c>
    </row>
    <row r="45" ht="58" customHeight="1" spans="1:11">
      <c r="A45" s="24"/>
      <c r="B45" s="25" t="s">
        <v>119</v>
      </c>
      <c r="C45" s="25" t="s">
        <v>134</v>
      </c>
      <c r="D45" s="33" t="s">
        <v>135</v>
      </c>
      <c r="E45" s="33"/>
      <c r="F45" s="33"/>
      <c r="G45" s="27" t="s">
        <v>124</v>
      </c>
      <c r="H45" s="33" t="s">
        <v>118</v>
      </c>
      <c r="I45" s="28">
        <v>20</v>
      </c>
      <c r="J45" s="28">
        <f t="shared" si="2"/>
        <v>18</v>
      </c>
      <c r="K45" s="28">
        <f t="shared" si="3"/>
        <v>16</v>
      </c>
    </row>
    <row r="46" ht="79" customHeight="1" spans="1:11">
      <c r="A46" s="24">
        <v>2</v>
      </c>
      <c r="B46" s="25" t="s">
        <v>119</v>
      </c>
      <c r="C46" s="25" t="s">
        <v>136</v>
      </c>
      <c r="D46" s="33" t="s">
        <v>137</v>
      </c>
      <c r="E46" s="33" t="s">
        <v>138</v>
      </c>
      <c r="F46" s="33" t="s">
        <v>139</v>
      </c>
      <c r="G46" s="27" t="s">
        <v>124</v>
      </c>
      <c r="H46" s="33" t="s">
        <v>118</v>
      </c>
      <c r="I46" s="28">
        <v>30</v>
      </c>
      <c r="J46" s="28">
        <f t="shared" si="2"/>
        <v>27</v>
      </c>
      <c r="K46" s="28">
        <f t="shared" si="3"/>
        <v>24</v>
      </c>
    </row>
    <row r="47" ht="55" customHeight="1" spans="1:11">
      <c r="A47" s="24"/>
      <c r="B47" s="25" t="s">
        <v>119</v>
      </c>
      <c r="C47" s="25" t="s">
        <v>140</v>
      </c>
      <c r="D47" s="33" t="s">
        <v>141</v>
      </c>
      <c r="E47" s="33" t="s">
        <v>142</v>
      </c>
      <c r="F47" s="33"/>
      <c r="G47" s="27" t="s">
        <v>124</v>
      </c>
      <c r="H47" s="33" t="s">
        <v>118</v>
      </c>
      <c r="I47" s="28">
        <v>15</v>
      </c>
      <c r="J47" s="28">
        <f t="shared" si="2"/>
        <v>13.5</v>
      </c>
      <c r="K47" s="28">
        <f t="shared" si="3"/>
        <v>12</v>
      </c>
    </row>
    <row r="48" ht="55" customHeight="1" spans="1:11">
      <c r="A48" s="24"/>
      <c r="B48" s="25" t="s">
        <v>119</v>
      </c>
      <c r="C48" s="25" t="s">
        <v>143</v>
      </c>
      <c r="D48" s="33" t="s">
        <v>144</v>
      </c>
      <c r="E48" s="33" t="s">
        <v>145</v>
      </c>
      <c r="F48" s="33"/>
      <c r="G48" s="27" t="s">
        <v>124</v>
      </c>
      <c r="H48" s="33" t="s">
        <v>118</v>
      </c>
      <c r="I48" s="28">
        <v>30</v>
      </c>
      <c r="J48" s="28">
        <f t="shared" si="2"/>
        <v>27</v>
      </c>
      <c r="K48" s="28">
        <f t="shared" si="3"/>
        <v>24</v>
      </c>
    </row>
    <row r="49" ht="55" customHeight="1" spans="1:11">
      <c r="A49" s="24"/>
      <c r="B49" s="25" t="s">
        <v>119</v>
      </c>
      <c r="C49" s="25" t="s">
        <v>146</v>
      </c>
      <c r="D49" s="33" t="s">
        <v>147</v>
      </c>
      <c r="E49" s="33" t="s">
        <v>148</v>
      </c>
      <c r="F49" s="33"/>
      <c r="G49" s="27" t="s">
        <v>124</v>
      </c>
      <c r="H49" s="33" t="s">
        <v>118</v>
      </c>
      <c r="I49" s="28">
        <v>45</v>
      </c>
      <c r="J49" s="28">
        <f t="shared" si="2"/>
        <v>40.5</v>
      </c>
      <c r="K49" s="28">
        <f t="shared" si="3"/>
        <v>36</v>
      </c>
    </row>
    <row r="50" ht="55" customHeight="1" spans="1:11">
      <c r="A50" s="24"/>
      <c r="B50" s="25" t="s">
        <v>119</v>
      </c>
      <c r="C50" s="25" t="s">
        <v>149</v>
      </c>
      <c r="D50" s="33" t="s">
        <v>150</v>
      </c>
      <c r="E50" s="33"/>
      <c r="F50" s="33"/>
      <c r="G50" s="27" t="s">
        <v>124</v>
      </c>
      <c r="H50" s="33" t="s">
        <v>118</v>
      </c>
      <c r="I50" s="28">
        <v>30</v>
      </c>
      <c r="J50" s="28">
        <f t="shared" si="2"/>
        <v>27</v>
      </c>
      <c r="K50" s="28">
        <f t="shared" si="3"/>
        <v>24</v>
      </c>
    </row>
    <row r="51" ht="55" customHeight="1" spans="1:11">
      <c r="A51" s="37"/>
      <c r="B51" s="59" t="s">
        <v>119</v>
      </c>
      <c r="C51" s="292" t="s">
        <v>151</v>
      </c>
      <c r="D51" s="39" t="s">
        <v>152</v>
      </c>
      <c r="E51" s="39"/>
      <c r="F51" s="39"/>
      <c r="G51" s="40" t="s">
        <v>124</v>
      </c>
      <c r="H51" s="39" t="s">
        <v>118</v>
      </c>
      <c r="I51" s="42">
        <v>30</v>
      </c>
      <c r="J51" s="42">
        <f t="shared" si="2"/>
        <v>27</v>
      </c>
      <c r="K51" s="42">
        <f t="shared" si="3"/>
        <v>24</v>
      </c>
    </row>
    <row r="52" ht="28" customHeight="1" spans="1:11">
      <c r="A52" s="60"/>
      <c r="B52" s="61"/>
      <c r="C52" s="62"/>
      <c r="D52" s="63"/>
      <c r="E52" s="63"/>
      <c r="F52" s="62"/>
      <c r="G52" s="62"/>
      <c r="H52" s="63"/>
      <c r="I52" s="64"/>
      <c r="J52" s="64"/>
      <c r="K52" s="65"/>
    </row>
    <row r="53" ht="54" customHeight="1" spans="1:11">
      <c r="A53" s="17" t="s">
        <v>153</v>
      </c>
      <c r="B53" s="17"/>
      <c r="C53" s="17"/>
      <c r="D53" s="17"/>
      <c r="E53" s="17"/>
      <c r="F53" s="17"/>
      <c r="G53" s="17"/>
      <c r="H53" s="17"/>
      <c r="I53" s="18"/>
      <c r="J53" s="18"/>
      <c r="K53" s="18"/>
    </row>
    <row r="54" ht="251" customHeight="1" spans="1:11">
      <c r="A54" s="19" t="s">
        <v>154</v>
      </c>
      <c r="B54" s="19"/>
      <c r="C54" s="20"/>
      <c r="D54" s="19"/>
      <c r="E54" s="19"/>
      <c r="F54" s="19"/>
      <c r="G54" s="19"/>
      <c r="H54" s="19"/>
      <c r="I54" s="21"/>
      <c r="J54" s="21"/>
      <c r="K54" s="21"/>
    </row>
    <row r="55" ht="407" customHeight="1" spans="1:11">
      <c r="A55" s="19"/>
      <c r="B55" s="19"/>
      <c r="C55" s="20"/>
      <c r="D55" s="19"/>
      <c r="E55" s="19"/>
      <c r="F55" s="19"/>
      <c r="G55" s="19"/>
      <c r="H55" s="19"/>
      <c r="I55" s="21"/>
      <c r="J55" s="21"/>
      <c r="K55" s="21"/>
    </row>
    <row r="56" ht="396" customHeight="1" spans="1:11">
      <c r="A56" s="19"/>
      <c r="B56" s="19"/>
      <c r="C56" s="20"/>
      <c r="D56" s="19"/>
      <c r="E56" s="19"/>
      <c r="F56" s="19"/>
      <c r="G56" s="19"/>
      <c r="H56" s="19"/>
      <c r="I56" s="21"/>
      <c r="J56" s="21"/>
      <c r="K56" s="21"/>
    </row>
    <row r="57" ht="56.4" spans="1:11">
      <c r="A57" s="22" t="s">
        <v>1</v>
      </c>
      <c r="B57" s="22" t="s">
        <v>2</v>
      </c>
      <c r="C57" s="22" t="s">
        <v>155</v>
      </c>
      <c r="D57" s="22" t="s">
        <v>4</v>
      </c>
      <c r="E57" s="22" t="s">
        <v>5</v>
      </c>
      <c r="F57" s="22" t="s">
        <v>6</v>
      </c>
      <c r="G57" s="22" t="s">
        <v>7</v>
      </c>
      <c r="H57" s="22" t="s">
        <v>8</v>
      </c>
      <c r="I57" s="23" t="s">
        <v>156</v>
      </c>
      <c r="J57" s="23" t="s">
        <v>157</v>
      </c>
      <c r="K57" s="23" t="s">
        <v>158</v>
      </c>
    </row>
    <row r="58" ht="34" customHeight="1" spans="1:11">
      <c r="A58" s="66"/>
      <c r="B58" s="66"/>
      <c r="C58" s="66">
        <v>230101</v>
      </c>
      <c r="D58" s="67" t="s">
        <v>159</v>
      </c>
      <c r="E58" s="66"/>
      <c r="F58" s="66"/>
      <c r="G58" s="66"/>
      <c r="H58" s="66"/>
      <c r="I58" s="68"/>
      <c r="J58" s="68"/>
      <c r="K58" s="68"/>
    </row>
    <row r="59" ht="111" spans="1:11">
      <c r="A59" s="69">
        <v>1</v>
      </c>
      <c r="B59" s="70" t="s">
        <v>160</v>
      </c>
      <c r="C59" s="70" t="s">
        <v>161</v>
      </c>
      <c r="D59" s="26" t="s">
        <v>162</v>
      </c>
      <c r="E59" s="26" t="s">
        <v>163</v>
      </c>
      <c r="F59" s="26" t="s">
        <v>164</v>
      </c>
      <c r="G59" s="27" t="s">
        <v>165</v>
      </c>
      <c r="H59" s="26" t="s">
        <v>166</v>
      </c>
      <c r="I59" s="71">
        <v>50</v>
      </c>
      <c r="J59" s="72">
        <v>45</v>
      </c>
      <c r="K59" s="72">
        <v>40</v>
      </c>
    </row>
    <row r="60" ht="67.8" spans="1:11">
      <c r="A60" s="69"/>
      <c r="B60" s="70" t="s">
        <v>160</v>
      </c>
      <c r="C60" s="73" t="s">
        <v>167</v>
      </c>
      <c r="D60" s="26" t="s">
        <v>168</v>
      </c>
      <c r="E60" s="26" t="s">
        <v>169</v>
      </c>
      <c r="F60" s="26"/>
      <c r="G60" s="27" t="s">
        <v>19</v>
      </c>
      <c r="H60" s="26" t="s">
        <v>170</v>
      </c>
      <c r="I60" s="74">
        <v>33</v>
      </c>
      <c r="J60" s="72">
        <v>29.7</v>
      </c>
      <c r="K60" s="72">
        <v>26.4</v>
      </c>
    </row>
    <row r="61" ht="67.8" spans="1:11">
      <c r="A61" s="69"/>
      <c r="B61" s="70" t="s">
        <v>160</v>
      </c>
      <c r="C61" s="75" t="s">
        <v>171</v>
      </c>
      <c r="D61" s="26" t="s">
        <v>172</v>
      </c>
      <c r="E61" s="26" t="s">
        <v>173</v>
      </c>
      <c r="F61" s="26"/>
      <c r="G61" s="27" t="s">
        <v>19</v>
      </c>
      <c r="H61" s="26"/>
      <c r="I61" s="74">
        <v>44</v>
      </c>
      <c r="J61" s="72">
        <v>39.6</v>
      </c>
      <c r="K61" s="72">
        <v>35.2</v>
      </c>
    </row>
    <row r="62" ht="67.8" spans="1:11">
      <c r="A62" s="69"/>
      <c r="B62" s="70" t="s">
        <v>160</v>
      </c>
      <c r="C62" s="75" t="s">
        <v>174</v>
      </c>
      <c r="D62" s="26" t="s">
        <v>175</v>
      </c>
      <c r="E62" s="34" t="s">
        <v>176</v>
      </c>
      <c r="F62" s="26"/>
      <c r="G62" s="27" t="s">
        <v>19</v>
      </c>
      <c r="H62" s="26" t="s">
        <v>177</v>
      </c>
      <c r="I62" s="74">
        <v>44</v>
      </c>
      <c r="J62" s="72">
        <v>39.6</v>
      </c>
      <c r="K62" s="72">
        <v>35.2</v>
      </c>
    </row>
    <row r="63" ht="111" spans="1:11">
      <c r="A63" s="69"/>
      <c r="B63" s="70" t="s">
        <v>160</v>
      </c>
      <c r="C63" s="75" t="s">
        <v>178</v>
      </c>
      <c r="D63" s="26" t="s">
        <v>179</v>
      </c>
      <c r="E63" s="34" t="s">
        <v>163</v>
      </c>
      <c r="F63" s="34" t="s">
        <v>164</v>
      </c>
      <c r="G63" s="27" t="s">
        <v>165</v>
      </c>
      <c r="H63" s="26"/>
      <c r="I63" s="74">
        <v>50</v>
      </c>
      <c r="J63" s="72">
        <v>45</v>
      </c>
      <c r="K63" s="72">
        <v>40</v>
      </c>
    </row>
    <row r="64" ht="111" spans="1:11">
      <c r="A64" s="69"/>
      <c r="B64" s="70" t="s">
        <v>160</v>
      </c>
      <c r="C64" s="75" t="s">
        <v>180</v>
      </c>
      <c r="D64" s="26" t="s">
        <v>181</v>
      </c>
      <c r="E64" s="34" t="s">
        <v>182</v>
      </c>
      <c r="F64" s="34" t="s">
        <v>164</v>
      </c>
      <c r="G64" s="27" t="s">
        <v>165</v>
      </c>
      <c r="H64" s="26"/>
      <c r="I64" s="74">
        <v>50</v>
      </c>
      <c r="J64" s="72">
        <v>45</v>
      </c>
      <c r="K64" s="72">
        <v>40</v>
      </c>
    </row>
    <row r="65" ht="111" spans="1:11">
      <c r="A65" s="69">
        <v>2</v>
      </c>
      <c r="B65" s="70" t="s">
        <v>160</v>
      </c>
      <c r="C65" s="75" t="s">
        <v>183</v>
      </c>
      <c r="D65" s="26" t="s">
        <v>184</v>
      </c>
      <c r="E65" s="26" t="s">
        <v>185</v>
      </c>
      <c r="F65" s="26" t="s">
        <v>164</v>
      </c>
      <c r="G65" s="27" t="s">
        <v>186</v>
      </c>
      <c r="H65" s="26" t="s">
        <v>187</v>
      </c>
      <c r="I65" s="74">
        <v>10</v>
      </c>
      <c r="J65" s="72">
        <v>9</v>
      </c>
      <c r="K65" s="72">
        <v>8</v>
      </c>
    </row>
    <row r="66" ht="111" spans="1:11">
      <c r="A66" s="69"/>
      <c r="B66" s="70" t="s">
        <v>160</v>
      </c>
      <c r="C66" s="75" t="s">
        <v>188</v>
      </c>
      <c r="D66" s="26" t="s">
        <v>189</v>
      </c>
      <c r="E66" s="34" t="s">
        <v>185</v>
      </c>
      <c r="F66" s="34" t="s">
        <v>164</v>
      </c>
      <c r="G66" s="27" t="s">
        <v>186</v>
      </c>
      <c r="H66" s="26"/>
      <c r="I66" s="74">
        <v>10</v>
      </c>
      <c r="J66" s="72">
        <v>9</v>
      </c>
      <c r="K66" s="72">
        <v>8</v>
      </c>
    </row>
    <row r="67" ht="111" spans="1:11">
      <c r="A67" s="69">
        <v>3</v>
      </c>
      <c r="B67" s="70" t="s">
        <v>160</v>
      </c>
      <c r="C67" s="75" t="s">
        <v>190</v>
      </c>
      <c r="D67" s="26" t="s">
        <v>191</v>
      </c>
      <c r="E67" s="26" t="s">
        <v>192</v>
      </c>
      <c r="F67" s="26" t="s">
        <v>164</v>
      </c>
      <c r="G67" s="27" t="s">
        <v>193</v>
      </c>
      <c r="H67" s="26"/>
      <c r="I67" s="74">
        <v>77</v>
      </c>
      <c r="J67" s="72">
        <v>69.3</v>
      </c>
      <c r="K67" s="72">
        <v>61.6</v>
      </c>
    </row>
    <row r="68" ht="111" spans="1:11">
      <c r="A68" s="69"/>
      <c r="B68" s="70" t="s">
        <v>160</v>
      </c>
      <c r="C68" s="76" t="s">
        <v>194</v>
      </c>
      <c r="D68" s="26" t="s">
        <v>195</v>
      </c>
      <c r="E68" s="34" t="s">
        <v>192</v>
      </c>
      <c r="F68" s="34" t="s">
        <v>164</v>
      </c>
      <c r="G68" s="27" t="s">
        <v>193</v>
      </c>
      <c r="H68" s="26"/>
      <c r="I68" s="74">
        <v>77</v>
      </c>
      <c r="J68" s="72">
        <v>69.3</v>
      </c>
      <c r="K68" s="72">
        <v>61.6</v>
      </c>
    </row>
    <row r="69" ht="154" customHeight="1" spans="1:11">
      <c r="A69" s="69">
        <v>4</v>
      </c>
      <c r="B69" s="70" t="s">
        <v>160</v>
      </c>
      <c r="C69" s="75" t="s">
        <v>196</v>
      </c>
      <c r="D69" s="26" t="s">
        <v>197</v>
      </c>
      <c r="E69" s="26" t="s">
        <v>198</v>
      </c>
      <c r="F69" s="26" t="s">
        <v>199</v>
      </c>
      <c r="G69" s="27" t="s">
        <v>19</v>
      </c>
      <c r="H69" s="26"/>
      <c r="I69" s="74">
        <v>132</v>
      </c>
      <c r="J69" s="72">
        <v>118.8</v>
      </c>
      <c r="K69" s="72">
        <v>105.6</v>
      </c>
    </row>
    <row r="70" ht="90" spans="1:11">
      <c r="A70" s="69"/>
      <c r="B70" s="70" t="s">
        <v>160</v>
      </c>
      <c r="C70" s="75" t="s">
        <v>200</v>
      </c>
      <c r="D70" s="26" t="s">
        <v>201</v>
      </c>
      <c r="E70" s="77" t="s">
        <v>202</v>
      </c>
      <c r="F70" s="26"/>
      <c r="G70" s="27" t="s">
        <v>19</v>
      </c>
      <c r="H70" s="26"/>
      <c r="I70" s="74">
        <v>66</v>
      </c>
      <c r="J70" s="72">
        <v>59.4</v>
      </c>
      <c r="K70" s="72">
        <v>52.8</v>
      </c>
    </row>
    <row r="71" ht="147" customHeight="1" spans="1:11">
      <c r="A71" s="69"/>
      <c r="B71" s="70" t="s">
        <v>160</v>
      </c>
      <c r="C71" s="75" t="s">
        <v>203</v>
      </c>
      <c r="D71" s="34" t="s">
        <v>204</v>
      </c>
      <c r="E71" s="34" t="s">
        <v>198</v>
      </c>
      <c r="F71" s="34" t="s">
        <v>199</v>
      </c>
      <c r="G71" s="27" t="s">
        <v>19</v>
      </c>
      <c r="H71" s="26"/>
      <c r="I71" s="74">
        <v>132</v>
      </c>
      <c r="J71" s="72">
        <v>118.8</v>
      </c>
      <c r="K71" s="72">
        <v>105.6</v>
      </c>
    </row>
    <row r="72" ht="150" customHeight="1" spans="1:11">
      <c r="A72" s="69"/>
      <c r="B72" s="70" t="s">
        <v>160</v>
      </c>
      <c r="C72" s="75" t="s">
        <v>205</v>
      </c>
      <c r="D72" s="34" t="s">
        <v>206</v>
      </c>
      <c r="E72" s="34" t="s">
        <v>207</v>
      </c>
      <c r="F72" s="34" t="s">
        <v>199</v>
      </c>
      <c r="G72" s="27" t="s">
        <v>19</v>
      </c>
      <c r="H72" s="26"/>
      <c r="I72" s="74">
        <v>132</v>
      </c>
      <c r="J72" s="72">
        <v>118.8</v>
      </c>
      <c r="K72" s="72">
        <v>105.6</v>
      </c>
    </row>
    <row r="73" ht="163" customHeight="1" spans="1:11">
      <c r="A73" s="69"/>
      <c r="B73" s="70" t="s">
        <v>160</v>
      </c>
      <c r="C73" s="75" t="s">
        <v>208</v>
      </c>
      <c r="D73" s="34" t="s">
        <v>209</v>
      </c>
      <c r="E73" s="34" t="s">
        <v>210</v>
      </c>
      <c r="F73" s="34" t="s">
        <v>199</v>
      </c>
      <c r="G73" s="27" t="s">
        <v>19</v>
      </c>
      <c r="H73" s="26"/>
      <c r="I73" s="74">
        <v>132</v>
      </c>
      <c r="J73" s="72">
        <v>118.8</v>
      </c>
      <c r="K73" s="72">
        <v>105.6</v>
      </c>
    </row>
    <row r="74" ht="45" customHeight="1" spans="1:11">
      <c r="A74" s="69"/>
      <c r="B74" s="78"/>
      <c r="C74" s="79">
        <v>230102</v>
      </c>
      <c r="D74" s="80" t="s">
        <v>211</v>
      </c>
      <c r="E74" s="34"/>
      <c r="F74" s="34"/>
      <c r="G74" s="27"/>
      <c r="H74" s="26"/>
      <c r="I74" s="74"/>
      <c r="J74" s="72"/>
      <c r="K74" s="72"/>
    </row>
    <row r="75" ht="111" spans="1:11">
      <c r="A75" s="69">
        <v>5</v>
      </c>
      <c r="B75" s="70" t="s">
        <v>160</v>
      </c>
      <c r="C75" s="76" t="s">
        <v>212</v>
      </c>
      <c r="D75" s="26" t="s">
        <v>213</v>
      </c>
      <c r="E75" s="26" t="s">
        <v>214</v>
      </c>
      <c r="F75" s="26" t="s">
        <v>215</v>
      </c>
      <c r="G75" s="27" t="s">
        <v>186</v>
      </c>
      <c r="H75" s="81" t="s">
        <v>216</v>
      </c>
      <c r="I75" s="28">
        <v>231</v>
      </c>
      <c r="J75" s="72">
        <v>207.9</v>
      </c>
      <c r="K75" s="72">
        <v>184.8</v>
      </c>
    </row>
    <row r="76" ht="67.2" spans="1:11">
      <c r="A76" s="69"/>
      <c r="B76" s="70" t="s">
        <v>160</v>
      </c>
      <c r="C76" s="75" t="s">
        <v>217</v>
      </c>
      <c r="D76" s="34" t="s">
        <v>218</v>
      </c>
      <c r="E76" s="34" t="s">
        <v>219</v>
      </c>
      <c r="F76" s="26"/>
      <c r="G76" s="27" t="s">
        <v>19</v>
      </c>
      <c r="H76" s="26" t="s">
        <v>220</v>
      </c>
      <c r="I76" s="74">
        <v>55</v>
      </c>
      <c r="J76" s="72">
        <v>49.5</v>
      </c>
      <c r="K76" s="72">
        <v>44</v>
      </c>
    </row>
    <row r="77" ht="67.2" spans="1:11">
      <c r="A77" s="69"/>
      <c r="B77" s="70" t="s">
        <v>160</v>
      </c>
      <c r="C77" s="75" t="s">
        <v>221</v>
      </c>
      <c r="D77" s="34" t="s">
        <v>222</v>
      </c>
      <c r="E77" s="34" t="s">
        <v>223</v>
      </c>
      <c r="F77" s="26"/>
      <c r="G77" s="27" t="s">
        <v>19</v>
      </c>
      <c r="H77" s="26" t="s">
        <v>220</v>
      </c>
      <c r="I77" s="74">
        <v>55</v>
      </c>
      <c r="J77" s="72">
        <v>49.5</v>
      </c>
      <c r="K77" s="72">
        <v>44</v>
      </c>
    </row>
    <row r="78" ht="67.2" spans="1:11">
      <c r="A78" s="69"/>
      <c r="B78" s="70" t="s">
        <v>160</v>
      </c>
      <c r="C78" s="75" t="s">
        <v>224</v>
      </c>
      <c r="D78" s="34" t="s">
        <v>225</v>
      </c>
      <c r="E78" s="34" t="s">
        <v>226</v>
      </c>
      <c r="F78" s="26"/>
      <c r="G78" s="27" t="s">
        <v>19</v>
      </c>
      <c r="H78" s="26"/>
      <c r="I78" s="74">
        <v>22</v>
      </c>
      <c r="J78" s="72">
        <v>19.8</v>
      </c>
      <c r="K78" s="72">
        <v>17.6</v>
      </c>
    </row>
    <row r="79" ht="111" spans="1:11">
      <c r="A79" s="69"/>
      <c r="B79" s="70" t="s">
        <v>160</v>
      </c>
      <c r="C79" s="75" t="s">
        <v>227</v>
      </c>
      <c r="D79" s="34" t="s">
        <v>228</v>
      </c>
      <c r="E79" s="34" t="s">
        <v>214</v>
      </c>
      <c r="F79" s="34" t="s">
        <v>215</v>
      </c>
      <c r="G79" s="27" t="s">
        <v>186</v>
      </c>
      <c r="H79" s="26"/>
      <c r="I79" s="74">
        <v>231</v>
      </c>
      <c r="J79" s="72">
        <v>207.9</v>
      </c>
      <c r="K79" s="72">
        <v>184.8</v>
      </c>
    </row>
    <row r="80" ht="111" spans="1:11">
      <c r="A80" s="69"/>
      <c r="B80" s="70" t="s">
        <v>160</v>
      </c>
      <c r="C80" s="75" t="s">
        <v>229</v>
      </c>
      <c r="D80" s="34" t="s">
        <v>230</v>
      </c>
      <c r="E80" s="34" t="s">
        <v>231</v>
      </c>
      <c r="F80" s="34" t="s">
        <v>215</v>
      </c>
      <c r="G80" s="27" t="s">
        <v>19</v>
      </c>
      <c r="H80" s="26"/>
      <c r="I80" s="74">
        <v>231</v>
      </c>
      <c r="J80" s="72">
        <v>207.9</v>
      </c>
      <c r="K80" s="72">
        <v>184.8</v>
      </c>
    </row>
    <row r="81" ht="111.6" spans="1:11">
      <c r="A81" s="69">
        <v>6</v>
      </c>
      <c r="B81" s="70" t="s">
        <v>160</v>
      </c>
      <c r="C81" s="75" t="s">
        <v>232</v>
      </c>
      <c r="D81" s="34" t="s">
        <v>233</v>
      </c>
      <c r="E81" s="34" t="s">
        <v>234</v>
      </c>
      <c r="F81" s="34" t="s">
        <v>235</v>
      </c>
      <c r="G81" s="27" t="s">
        <v>186</v>
      </c>
      <c r="H81" s="81" t="s">
        <v>236</v>
      </c>
      <c r="I81" s="74">
        <v>305</v>
      </c>
      <c r="J81" s="72">
        <v>274.5</v>
      </c>
      <c r="K81" s="72">
        <v>244</v>
      </c>
    </row>
    <row r="82" ht="67.2" spans="1:11">
      <c r="A82" s="69"/>
      <c r="B82" s="70" t="s">
        <v>160</v>
      </c>
      <c r="C82" s="75" t="s">
        <v>237</v>
      </c>
      <c r="D82" s="34" t="s">
        <v>238</v>
      </c>
      <c r="E82" s="26" t="s">
        <v>239</v>
      </c>
      <c r="F82" s="26"/>
      <c r="G82" s="27" t="s">
        <v>19</v>
      </c>
      <c r="H82" s="26" t="s">
        <v>220</v>
      </c>
      <c r="I82" s="74">
        <v>55</v>
      </c>
      <c r="J82" s="72">
        <v>49.5</v>
      </c>
      <c r="K82" s="72">
        <v>44</v>
      </c>
    </row>
    <row r="83" ht="67.2" spans="1:11">
      <c r="A83" s="69"/>
      <c r="B83" s="70" t="s">
        <v>160</v>
      </c>
      <c r="C83" s="75" t="s">
        <v>240</v>
      </c>
      <c r="D83" s="26" t="s">
        <v>241</v>
      </c>
      <c r="E83" s="26" t="s">
        <v>242</v>
      </c>
      <c r="F83" s="26"/>
      <c r="G83" s="27" t="s">
        <v>19</v>
      </c>
      <c r="H83" s="26" t="s">
        <v>220</v>
      </c>
      <c r="I83" s="74">
        <v>55</v>
      </c>
      <c r="J83" s="72">
        <v>49.5</v>
      </c>
      <c r="K83" s="72">
        <v>44</v>
      </c>
    </row>
    <row r="84" ht="111" spans="1:11">
      <c r="A84" s="69"/>
      <c r="B84" s="70" t="s">
        <v>160</v>
      </c>
      <c r="C84" s="75" t="s">
        <v>243</v>
      </c>
      <c r="D84" s="26" t="s">
        <v>244</v>
      </c>
      <c r="E84" s="26" t="s">
        <v>234</v>
      </c>
      <c r="F84" s="26" t="s">
        <v>235</v>
      </c>
      <c r="G84" s="27" t="s">
        <v>186</v>
      </c>
      <c r="H84" s="82"/>
      <c r="I84" s="74">
        <v>305</v>
      </c>
      <c r="J84" s="72">
        <v>274.5</v>
      </c>
      <c r="K84" s="72">
        <v>244</v>
      </c>
    </row>
    <row r="85" ht="111" spans="1:11">
      <c r="A85" s="69"/>
      <c r="B85" s="70" t="s">
        <v>160</v>
      </c>
      <c r="C85" s="75" t="s">
        <v>245</v>
      </c>
      <c r="D85" s="26" t="s">
        <v>246</v>
      </c>
      <c r="E85" s="26" t="s">
        <v>247</v>
      </c>
      <c r="F85" s="26" t="s">
        <v>235</v>
      </c>
      <c r="G85" s="27" t="s">
        <v>186</v>
      </c>
      <c r="H85" s="26"/>
      <c r="I85" s="74">
        <v>305</v>
      </c>
      <c r="J85" s="72">
        <v>274.5</v>
      </c>
      <c r="K85" s="72">
        <v>244</v>
      </c>
    </row>
    <row r="86" ht="111" spans="1:11">
      <c r="A86" s="69">
        <v>7</v>
      </c>
      <c r="B86" s="70" t="s">
        <v>160</v>
      </c>
      <c r="C86" s="75" t="s">
        <v>248</v>
      </c>
      <c r="D86" s="26" t="s">
        <v>249</v>
      </c>
      <c r="E86" s="26" t="s">
        <v>250</v>
      </c>
      <c r="F86" s="26" t="s">
        <v>235</v>
      </c>
      <c r="G86" s="27" t="s">
        <v>251</v>
      </c>
      <c r="H86" s="83" t="s">
        <v>252</v>
      </c>
      <c r="I86" s="74">
        <v>572</v>
      </c>
      <c r="J86" s="72">
        <v>514.8</v>
      </c>
      <c r="K86" s="72">
        <v>457.6</v>
      </c>
    </row>
    <row r="87" ht="65" customHeight="1" spans="1:11">
      <c r="A87" s="69"/>
      <c r="B87" s="70" t="s">
        <v>160</v>
      </c>
      <c r="C87" s="75" t="s">
        <v>253</v>
      </c>
      <c r="D87" s="26" t="s">
        <v>254</v>
      </c>
      <c r="E87" s="26" t="s">
        <v>255</v>
      </c>
      <c r="F87" s="26"/>
      <c r="G87" s="27" t="s">
        <v>19</v>
      </c>
      <c r="H87" s="26" t="s">
        <v>256</v>
      </c>
      <c r="I87" s="74">
        <v>55</v>
      </c>
      <c r="J87" s="72">
        <v>49.5</v>
      </c>
      <c r="K87" s="72">
        <v>44</v>
      </c>
    </row>
    <row r="88" ht="111" spans="1:11">
      <c r="A88" s="69"/>
      <c r="B88" s="70" t="s">
        <v>160</v>
      </c>
      <c r="C88" s="75" t="s">
        <v>257</v>
      </c>
      <c r="D88" s="26" t="s">
        <v>258</v>
      </c>
      <c r="E88" s="26" t="s">
        <v>250</v>
      </c>
      <c r="F88" s="26" t="s">
        <v>235</v>
      </c>
      <c r="G88" s="27" t="s">
        <v>251</v>
      </c>
      <c r="H88" s="33"/>
      <c r="I88" s="74">
        <v>572</v>
      </c>
      <c r="J88" s="72">
        <v>514.8</v>
      </c>
      <c r="K88" s="72">
        <v>457.6</v>
      </c>
    </row>
    <row r="89" ht="111" spans="1:11">
      <c r="A89" s="69">
        <v>8</v>
      </c>
      <c r="B89" s="70" t="s">
        <v>160</v>
      </c>
      <c r="C89" s="75" t="s">
        <v>259</v>
      </c>
      <c r="D89" s="26" t="s">
        <v>260</v>
      </c>
      <c r="E89" s="26" t="s">
        <v>261</v>
      </c>
      <c r="F89" s="26" t="s">
        <v>262</v>
      </c>
      <c r="G89" s="27" t="s">
        <v>263</v>
      </c>
      <c r="H89" s="81" t="s">
        <v>264</v>
      </c>
      <c r="I89" s="74">
        <v>524</v>
      </c>
      <c r="J89" s="72">
        <v>471.6</v>
      </c>
      <c r="K89" s="72">
        <v>419.2</v>
      </c>
    </row>
    <row r="90" ht="93" customHeight="1" spans="1:11">
      <c r="A90" s="69"/>
      <c r="B90" s="70" t="s">
        <v>160</v>
      </c>
      <c r="C90" s="75" t="s">
        <v>265</v>
      </c>
      <c r="D90" s="26" t="s">
        <v>266</v>
      </c>
      <c r="E90" s="26" t="s">
        <v>267</v>
      </c>
      <c r="F90" s="26"/>
      <c r="G90" s="27" t="s">
        <v>19</v>
      </c>
      <c r="H90" s="84"/>
      <c r="I90" s="74">
        <v>22</v>
      </c>
      <c r="J90" s="72">
        <v>19.8</v>
      </c>
      <c r="K90" s="72">
        <v>17.6</v>
      </c>
    </row>
    <row r="91" ht="111" spans="1:11">
      <c r="A91" s="69"/>
      <c r="B91" s="70" t="s">
        <v>160</v>
      </c>
      <c r="C91" s="75" t="s">
        <v>268</v>
      </c>
      <c r="D91" s="26" t="s">
        <v>269</v>
      </c>
      <c r="E91" s="26" t="s">
        <v>261</v>
      </c>
      <c r="F91" s="26" t="s">
        <v>262</v>
      </c>
      <c r="G91" s="27" t="s">
        <v>263</v>
      </c>
      <c r="H91" s="26"/>
      <c r="I91" s="74">
        <v>524</v>
      </c>
      <c r="J91" s="72">
        <v>471.6</v>
      </c>
      <c r="K91" s="72">
        <v>419.2</v>
      </c>
    </row>
    <row r="92" ht="37" customHeight="1" spans="1:11">
      <c r="A92" s="69"/>
      <c r="B92" s="78"/>
      <c r="C92" s="79">
        <v>230103</v>
      </c>
      <c r="D92" s="80" t="s">
        <v>270</v>
      </c>
      <c r="E92" s="26"/>
      <c r="F92" s="26"/>
      <c r="G92" s="27"/>
      <c r="H92" s="26"/>
      <c r="I92" s="74"/>
      <c r="J92" s="72"/>
      <c r="K92" s="72"/>
    </row>
    <row r="93" ht="111" spans="1:11">
      <c r="A93" s="69">
        <v>9</v>
      </c>
      <c r="B93" s="70" t="s">
        <v>160</v>
      </c>
      <c r="C93" s="75" t="s">
        <v>271</v>
      </c>
      <c r="D93" s="26" t="s">
        <v>272</v>
      </c>
      <c r="E93" s="26" t="s">
        <v>273</v>
      </c>
      <c r="F93" s="26" t="s">
        <v>215</v>
      </c>
      <c r="G93" s="69" t="s">
        <v>186</v>
      </c>
      <c r="H93" s="33" t="s">
        <v>274</v>
      </c>
      <c r="I93" s="74">
        <v>505</v>
      </c>
      <c r="J93" s="72">
        <v>454.5</v>
      </c>
      <c r="K93" s="72">
        <v>404</v>
      </c>
    </row>
    <row r="94" ht="45.6" spans="1:11">
      <c r="A94" s="69"/>
      <c r="B94" s="70" t="s">
        <v>160</v>
      </c>
      <c r="C94" s="75" t="s">
        <v>275</v>
      </c>
      <c r="D94" s="26" t="s">
        <v>276</v>
      </c>
      <c r="E94" s="26" t="s">
        <v>277</v>
      </c>
      <c r="F94" s="26"/>
      <c r="G94" s="27" t="s">
        <v>278</v>
      </c>
      <c r="H94" s="33" t="s">
        <v>279</v>
      </c>
      <c r="I94" s="74">
        <v>55</v>
      </c>
      <c r="J94" s="72">
        <v>49.5</v>
      </c>
      <c r="K94" s="72">
        <v>44</v>
      </c>
    </row>
    <row r="95" ht="45.6" spans="1:11">
      <c r="A95" s="69"/>
      <c r="B95" s="70" t="s">
        <v>160</v>
      </c>
      <c r="C95" s="75" t="s">
        <v>280</v>
      </c>
      <c r="D95" s="34" t="s">
        <v>281</v>
      </c>
      <c r="E95" s="34" t="s">
        <v>282</v>
      </c>
      <c r="F95" s="26"/>
      <c r="G95" s="27" t="s">
        <v>19</v>
      </c>
      <c r="H95" s="33" t="s">
        <v>283</v>
      </c>
      <c r="I95" s="74">
        <v>88</v>
      </c>
      <c r="J95" s="72">
        <v>79.2</v>
      </c>
      <c r="K95" s="72">
        <v>70.4</v>
      </c>
    </row>
    <row r="96" ht="96" customHeight="1" spans="1:11">
      <c r="A96" s="69"/>
      <c r="B96" s="70" t="s">
        <v>160</v>
      </c>
      <c r="C96" s="75" t="s">
        <v>284</v>
      </c>
      <c r="D96" s="34" t="s">
        <v>285</v>
      </c>
      <c r="E96" s="34" t="s">
        <v>286</v>
      </c>
      <c r="F96" s="26"/>
      <c r="G96" s="27" t="s">
        <v>19</v>
      </c>
      <c r="H96" s="85"/>
      <c r="I96" s="74">
        <v>22</v>
      </c>
      <c r="J96" s="72">
        <v>19.8</v>
      </c>
      <c r="K96" s="72">
        <v>17.6</v>
      </c>
    </row>
    <row r="97" ht="111" spans="1:11">
      <c r="A97" s="69"/>
      <c r="B97" s="70" t="s">
        <v>160</v>
      </c>
      <c r="C97" s="75" t="s">
        <v>287</v>
      </c>
      <c r="D97" s="34" t="s">
        <v>288</v>
      </c>
      <c r="E97" s="34" t="s">
        <v>273</v>
      </c>
      <c r="F97" s="34" t="s">
        <v>215</v>
      </c>
      <c r="G97" s="27" t="s">
        <v>186</v>
      </c>
      <c r="H97" s="33"/>
      <c r="I97" s="74">
        <v>505</v>
      </c>
      <c r="J97" s="72">
        <v>454.5</v>
      </c>
      <c r="K97" s="72">
        <v>404</v>
      </c>
    </row>
    <row r="98" ht="169" customHeight="1" spans="1:11">
      <c r="A98" s="69">
        <v>10</v>
      </c>
      <c r="B98" s="70" t="s">
        <v>160</v>
      </c>
      <c r="C98" s="76" t="s">
        <v>289</v>
      </c>
      <c r="D98" s="26" t="s">
        <v>290</v>
      </c>
      <c r="E98" s="26" t="s">
        <v>291</v>
      </c>
      <c r="F98" s="26" t="s">
        <v>292</v>
      </c>
      <c r="G98" s="27" t="s">
        <v>186</v>
      </c>
      <c r="H98" s="81" t="s">
        <v>293</v>
      </c>
      <c r="I98" s="74">
        <v>550</v>
      </c>
      <c r="J98" s="72">
        <v>495</v>
      </c>
      <c r="K98" s="72">
        <v>440</v>
      </c>
    </row>
    <row r="99" ht="90" customHeight="1" spans="1:11">
      <c r="A99" s="69"/>
      <c r="B99" s="70" t="s">
        <v>160</v>
      </c>
      <c r="C99" s="76" t="s">
        <v>294</v>
      </c>
      <c r="D99" s="26" t="s">
        <v>295</v>
      </c>
      <c r="E99" s="34" t="s">
        <v>296</v>
      </c>
      <c r="F99" s="34"/>
      <c r="G99" s="27" t="s">
        <v>278</v>
      </c>
      <c r="H99" s="26" t="s">
        <v>279</v>
      </c>
      <c r="I99" s="74">
        <v>55</v>
      </c>
      <c r="J99" s="72">
        <v>49.5</v>
      </c>
      <c r="K99" s="72">
        <v>44</v>
      </c>
    </row>
    <row r="100" ht="85" customHeight="1" spans="1:11">
      <c r="A100" s="69"/>
      <c r="B100" s="70" t="s">
        <v>160</v>
      </c>
      <c r="C100" s="76" t="s">
        <v>297</v>
      </c>
      <c r="D100" s="26" t="s">
        <v>298</v>
      </c>
      <c r="E100" s="34" t="s">
        <v>299</v>
      </c>
      <c r="F100" s="34"/>
      <c r="G100" s="27" t="s">
        <v>19</v>
      </c>
      <c r="H100" s="26"/>
      <c r="I100" s="74">
        <v>88</v>
      </c>
      <c r="J100" s="72">
        <v>79.2</v>
      </c>
      <c r="K100" s="72">
        <v>70.4</v>
      </c>
    </row>
    <row r="101" ht="66.6" spans="1:11">
      <c r="A101" s="69"/>
      <c r="B101" s="70" t="s">
        <v>160</v>
      </c>
      <c r="C101" s="76" t="s">
        <v>300</v>
      </c>
      <c r="D101" s="26" t="s">
        <v>301</v>
      </c>
      <c r="E101" s="34" t="s">
        <v>302</v>
      </c>
      <c r="F101" s="34"/>
      <c r="G101" s="27" t="s">
        <v>19</v>
      </c>
      <c r="H101" s="84"/>
      <c r="I101" s="74">
        <v>22</v>
      </c>
      <c r="J101" s="72">
        <v>19.8</v>
      </c>
      <c r="K101" s="72">
        <v>17.6</v>
      </c>
    </row>
    <row r="102" ht="141" customHeight="1" spans="1:11">
      <c r="A102" s="69"/>
      <c r="B102" s="70" t="s">
        <v>160</v>
      </c>
      <c r="C102" s="76" t="s">
        <v>303</v>
      </c>
      <c r="D102" s="26" t="s">
        <v>304</v>
      </c>
      <c r="E102" s="34" t="s">
        <v>291</v>
      </c>
      <c r="F102" s="34" t="s">
        <v>292</v>
      </c>
      <c r="G102" s="27" t="s">
        <v>186</v>
      </c>
      <c r="H102" s="26"/>
      <c r="I102" s="74">
        <v>550</v>
      </c>
      <c r="J102" s="72">
        <v>495</v>
      </c>
      <c r="K102" s="72">
        <v>440</v>
      </c>
    </row>
    <row r="103" ht="111" spans="1:11">
      <c r="A103" s="69">
        <v>11</v>
      </c>
      <c r="B103" s="70" t="s">
        <v>160</v>
      </c>
      <c r="C103" s="75" t="s">
        <v>305</v>
      </c>
      <c r="D103" s="26" t="s">
        <v>306</v>
      </c>
      <c r="E103" s="26" t="s">
        <v>307</v>
      </c>
      <c r="F103" s="26" t="s">
        <v>215</v>
      </c>
      <c r="G103" s="27" t="s">
        <v>251</v>
      </c>
      <c r="H103" s="77" t="s">
        <v>308</v>
      </c>
      <c r="I103" s="74">
        <v>572</v>
      </c>
      <c r="J103" s="72">
        <v>514.8</v>
      </c>
      <c r="K103" s="72">
        <v>457.6</v>
      </c>
    </row>
    <row r="104" ht="86" customHeight="1" spans="1:11">
      <c r="A104" s="69"/>
      <c r="B104" s="70" t="s">
        <v>160</v>
      </c>
      <c r="C104" s="75" t="s">
        <v>309</v>
      </c>
      <c r="D104" s="26" t="s">
        <v>310</v>
      </c>
      <c r="E104" s="34" t="s">
        <v>311</v>
      </c>
      <c r="F104" s="34"/>
      <c r="G104" s="27" t="s">
        <v>251</v>
      </c>
      <c r="H104" s="86"/>
      <c r="I104" s="74">
        <v>55</v>
      </c>
      <c r="J104" s="72">
        <v>49.5</v>
      </c>
      <c r="K104" s="72">
        <v>44</v>
      </c>
    </row>
    <row r="105" ht="68" customHeight="1" spans="1:11">
      <c r="A105" s="69"/>
      <c r="B105" s="70" t="s">
        <v>160</v>
      </c>
      <c r="C105" s="75" t="s">
        <v>312</v>
      </c>
      <c r="D105" s="26" t="s">
        <v>313</v>
      </c>
      <c r="E105" s="34" t="s">
        <v>314</v>
      </c>
      <c r="F105" s="34"/>
      <c r="G105" s="27" t="s">
        <v>19</v>
      </c>
      <c r="H105" s="84"/>
      <c r="I105" s="74">
        <v>22</v>
      </c>
      <c r="J105" s="72">
        <v>19.8</v>
      </c>
      <c r="K105" s="72">
        <v>17.6</v>
      </c>
    </row>
    <row r="106" ht="111" spans="1:11">
      <c r="A106" s="69"/>
      <c r="B106" s="70" t="s">
        <v>160</v>
      </c>
      <c r="C106" s="75" t="s">
        <v>315</v>
      </c>
      <c r="D106" s="26" t="s">
        <v>316</v>
      </c>
      <c r="E106" s="34" t="s">
        <v>307</v>
      </c>
      <c r="F106" s="34" t="s">
        <v>215</v>
      </c>
      <c r="G106" s="27" t="s">
        <v>251</v>
      </c>
      <c r="H106" s="77"/>
      <c r="I106" s="74">
        <v>572</v>
      </c>
      <c r="J106" s="72">
        <v>514.8</v>
      </c>
      <c r="K106" s="72">
        <v>457.6</v>
      </c>
    </row>
    <row r="107" ht="155" customHeight="1" spans="1:11">
      <c r="A107" s="69">
        <v>12</v>
      </c>
      <c r="B107" s="70" t="s">
        <v>160</v>
      </c>
      <c r="C107" s="75" t="s">
        <v>317</v>
      </c>
      <c r="D107" s="26" t="s">
        <v>318</v>
      </c>
      <c r="E107" s="26" t="s">
        <v>319</v>
      </c>
      <c r="F107" s="26" t="s">
        <v>292</v>
      </c>
      <c r="G107" s="27" t="s">
        <v>251</v>
      </c>
      <c r="H107" s="26" t="s">
        <v>320</v>
      </c>
      <c r="I107" s="74">
        <v>627</v>
      </c>
      <c r="J107" s="72">
        <v>564.3</v>
      </c>
      <c r="K107" s="72">
        <v>501.6</v>
      </c>
    </row>
    <row r="108" ht="67.8" spans="1:11">
      <c r="A108" s="69"/>
      <c r="B108" s="70" t="s">
        <v>160</v>
      </c>
      <c r="C108" s="75" t="s">
        <v>321</v>
      </c>
      <c r="D108" s="26" t="s">
        <v>322</v>
      </c>
      <c r="E108" s="34" t="s">
        <v>323</v>
      </c>
      <c r="F108" s="34"/>
      <c r="G108" s="27" t="s">
        <v>251</v>
      </c>
      <c r="H108" s="26"/>
      <c r="I108" s="74">
        <v>55</v>
      </c>
      <c r="J108" s="72">
        <v>49.5</v>
      </c>
      <c r="K108" s="72">
        <v>44</v>
      </c>
    </row>
    <row r="109" ht="66.6" spans="1:11">
      <c r="A109" s="69"/>
      <c r="B109" s="70" t="s">
        <v>160</v>
      </c>
      <c r="C109" s="75" t="s">
        <v>324</v>
      </c>
      <c r="D109" s="26" t="s">
        <v>325</v>
      </c>
      <c r="E109" s="34" t="s">
        <v>326</v>
      </c>
      <c r="F109" s="34"/>
      <c r="G109" s="27" t="s">
        <v>19</v>
      </c>
      <c r="H109" s="84"/>
      <c r="I109" s="74">
        <v>22</v>
      </c>
      <c r="J109" s="72">
        <v>19.8</v>
      </c>
      <c r="K109" s="72">
        <v>17.6</v>
      </c>
    </row>
    <row r="110" ht="45.6" spans="1:11">
      <c r="A110" s="69"/>
      <c r="B110" s="70" t="s">
        <v>160</v>
      </c>
      <c r="C110" s="75" t="s">
        <v>327</v>
      </c>
      <c r="D110" s="26" t="s">
        <v>328</v>
      </c>
      <c r="E110" s="34" t="s">
        <v>329</v>
      </c>
      <c r="F110" s="82"/>
      <c r="G110" s="27" t="s">
        <v>19</v>
      </c>
      <c r="H110" s="26"/>
      <c r="I110" s="74">
        <v>88</v>
      </c>
      <c r="J110" s="72">
        <v>79.2</v>
      </c>
      <c r="K110" s="72">
        <v>70.4</v>
      </c>
    </row>
    <row r="111" ht="156" customHeight="1" spans="1:11">
      <c r="A111" s="69"/>
      <c r="B111" s="70" t="s">
        <v>160</v>
      </c>
      <c r="C111" s="76" t="s">
        <v>330</v>
      </c>
      <c r="D111" s="26" t="s">
        <v>331</v>
      </c>
      <c r="E111" s="34" t="s">
        <v>319</v>
      </c>
      <c r="F111" s="34" t="s">
        <v>292</v>
      </c>
      <c r="G111" s="27" t="s">
        <v>251</v>
      </c>
      <c r="H111" s="26"/>
      <c r="I111" s="74">
        <v>627</v>
      </c>
      <c r="J111" s="72">
        <v>564.3</v>
      </c>
      <c r="K111" s="72">
        <v>501.6</v>
      </c>
    </row>
    <row r="112" ht="171" customHeight="1" spans="1:11">
      <c r="A112" s="69">
        <v>13</v>
      </c>
      <c r="B112" s="70" t="s">
        <v>160</v>
      </c>
      <c r="C112" s="76" t="s">
        <v>332</v>
      </c>
      <c r="D112" s="26" t="s">
        <v>333</v>
      </c>
      <c r="E112" s="26" t="s">
        <v>334</v>
      </c>
      <c r="F112" s="26" t="s">
        <v>335</v>
      </c>
      <c r="G112" s="27" t="s">
        <v>263</v>
      </c>
      <c r="H112" s="26" t="s">
        <v>336</v>
      </c>
      <c r="I112" s="74">
        <v>627</v>
      </c>
      <c r="J112" s="72">
        <v>564.3</v>
      </c>
      <c r="K112" s="72">
        <v>501.6</v>
      </c>
    </row>
    <row r="113" ht="88.8" spans="1:11">
      <c r="A113" s="69"/>
      <c r="B113" s="70" t="s">
        <v>160</v>
      </c>
      <c r="C113" s="75" t="s">
        <v>337</v>
      </c>
      <c r="D113" s="34" t="s">
        <v>338</v>
      </c>
      <c r="E113" s="34" t="s">
        <v>339</v>
      </c>
      <c r="F113" s="34"/>
      <c r="G113" s="27" t="s">
        <v>19</v>
      </c>
      <c r="H113" s="84"/>
      <c r="I113" s="74">
        <v>22</v>
      </c>
      <c r="J113" s="72">
        <v>19.8</v>
      </c>
      <c r="K113" s="72">
        <v>17.6</v>
      </c>
    </row>
    <row r="114" ht="173" customHeight="1" spans="1:11">
      <c r="A114" s="69"/>
      <c r="B114" s="70" t="s">
        <v>160</v>
      </c>
      <c r="C114" s="75" t="s">
        <v>340</v>
      </c>
      <c r="D114" s="34" t="s">
        <v>341</v>
      </c>
      <c r="E114" s="34" t="s">
        <v>334</v>
      </c>
      <c r="F114" s="34" t="s">
        <v>335</v>
      </c>
      <c r="G114" s="27" t="s">
        <v>263</v>
      </c>
      <c r="H114" s="26"/>
      <c r="I114" s="74">
        <v>627</v>
      </c>
      <c r="J114" s="72">
        <v>564.3</v>
      </c>
      <c r="K114" s="72">
        <v>501.6</v>
      </c>
    </row>
    <row r="115" ht="179" customHeight="1" spans="1:11">
      <c r="A115" s="69"/>
      <c r="B115" s="70" t="s">
        <v>160</v>
      </c>
      <c r="C115" s="75" t="s">
        <v>342</v>
      </c>
      <c r="D115" s="34" t="s">
        <v>343</v>
      </c>
      <c r="E115" s="34" t="s">
        <v>344</v>
      </c>
      <c r="F115" s="34" t="s">
        <v>335</v>
      </c>
      <c r="G115" s="27" t="s">
        <v>263</v>
      </c>
      <c r="H115" s="26"/>
      <c r="I115" s="74">
        <v>627</v>
      </c>
      <c r="J115" s="72">
        <v>564.3</v>
      </c>
      <c r="K115" s="72">
        <v>501.6</v>
      </c>
    </row>
    <row r="116" ht="22.8" spans="1:11">
      <c r="A116" s="69"/>
      <c r="B116" s="87"/>
      <c r="C116" s="88">
        <v>2303</v>
      </c>
      <c r="D116" s="80" t="s">
        <v>345</v>
      </c>
      <c r="E116" s="34"/>
      <c r="F116" s="34"/>
      <c r="G116" s="27"/>
      <c r="H116" s="27"/>
      <c r="I116" s="74"/>
      <c r="J116" s="72"/>
      <c r="K116" s="72"/>
    </row>
    <row r="117" ht="90.6" spans="1:11">
      <c r="A117" s="69"/>
      <c r="B117" s="70"/>
      <c r="C117" s="88">
        <v>230301</v>
      </c>
      <c r="D117" s="34" t="s">
        <v>346</v>
      </c>
      <c r="E117" s="34"/>
      <c r="F117" s="34"/>
      <c r="G117" s="27"/>
      <c r="H117" s="34" t="s">
        <v>347</v>
      </c>
      <c r="I117" s="28"/>
      <c r="J117" s="72"/>
      <c r="K117" s="72"/>
    </row>
    <row r="118" ht="133.2" spans="1:11">
      <c r="A118" s="69">
        <v>14</v>
      </c>
      <c r="B118" s="70" t="s">
        <v>160</v>
      </c>
      <c r="C118" s="76" t="s">
        <v>348</v>
      </c>
      <c r="D118" s="26" t="s">
        <v>349</v>
      </c>
      <c r="E118" s="26" t="s">
        <v>350</v>
      </c>
      <c r="F118" s="26" t="s">
        <v>351</v>
      </c>
      <c r="G118" s="27" t="s">
        <v>186</v>
      </c>
      <c r="H118" s="77" t="s">
        <v>352</v>
      </c>
      <c r="I118" s="74">
        <v>209</v>
      </c>
      <c r="J118" s="72">
        <v>188.1</v>
      </c>
      <c r="K118" s="72">
        <v>167.2</v>
      </c>
    </row>
    <row r="119" ht="66.6" spans="1:11">
      <c r="A119" s="69"/>
      <c r="B119" s="70" t="s">
        <v>160</v>
      </c>
      <c r="C119" s="76" t="s">
        <v>353</v>
      </c>
      <c r="D119" s="26" t="s">
        <v>354</v>
      </c>
      <c r="E119" s="34" t="s">
        <v>355</v>
      </c>
      <c r="F119" s="34"/>
      <c r="G119" s="27" t="s">
        <v>356</v>
      </c>
      <c r="H119" s="26"/>
      <c r="I119" s="74">
        <v>33</v>
      </c>
      <c r="J119" s="72">
        <v>29.7</v>
      </c>
      <c r="K119" s="72">
        <v>26.4</v>
      </c>
    </row>
    <row r="120" ht="66.6" spans="1:11">
      <c r="A120" s="69"/>
      <c r="B120" s="70" t="s">
        <v>160</v>
      </c>
      <c r="C120" s="75" t="s">
        <v>357</v>
      </c>
      <c r="D120" s="26" t="s">
        <v>358</v>
      </c>
      <c r="E120" s="34" t="s">
        <v>359</v>
      </c>
      <c r="F120" s="34"/>
      <c r="G120" s="27" t="s">
        <v>186</v>
      </c>
      <c r="H120" s="26"/>
      <c r="I120" s="74">
        <v>33</v>
      </c>
      <c r="J120" s="72">
        <v>29.7</v>
      </c>
      <c r="K120" s="72">
        <v>26.4</v>
      </c>
    </row>
    <row r="121" ht="133.2" spans="1:11">
      <c r="A121" s="69"/>
      <c r="B121" s="70" t="s">
        <v>160</v>
      </c>
      <c r="C121" s="75" t="s">
        <v>360</v>
      </c>
      <c r="D121" s="26" t="s">
        <v>361</v>
      </c>
      <c r="E121" s="34" t="s">
        <v>350</v>
      </c>
      <c r="F121" s="34" t="s">
        <v>351</v>
      </c>
      <c r="G121" s="27" t="s">
        <v>186</v>
      </c>
      <c r="H121" s="77"/>
      <c r="I121" s="74">
        <v>209</v>
      </c>
      <c r="J121" s="72">
        <v>188.1</v>
      </c>
      <c r="K121" s="72">
        <v>167.2</v>
      </c>
    </row>
    <row r="122" ht="133.2" spans="1:11">
      <c r="A122" s="69">
        <v>15</v>
      </c>
      <c r="B122" s="70" t="s">
        <v>160</v>
      </c>
      <c r="C122" s="75" t="s">
        <v>362</v>
      </c>
      <c r="D122" s="26" t="s">
        <v>363</v>
      </c>
      <c r="E122" s="26" t="s">
        <v>364</v>
      </c>
      <c r="F122" s="26" t="s">
        <v>351</v>
      </c>
      <c r="G122" s="27" t="s">
        <v>186</v>
      </c>
      <c r="H122" s="77" t="s">
        <v>365</v>
      </c>
      <c r="I122" s="74">
        <v>281</v>
      </c>
      <c r="J122" s="72">
        <v>252.9</v>
      </c>
      <c r="K122" s="72">
        <v>224.8</v>
      </c>
    </row>
    <row r="123" ht="66.6" spans="1:11">
      <c r="A123" s="69"/>
      <c r="B123" s="70" t="s">
        <v>160</v>
      </c>
      <c r="C123" s="75" t="s">
        <v>366</v>
      </c>
      <c r="D123" s="26" t="s">
        <v>367</v>
      </c>
      <c r="E123" s="34" t="s">
        <v>368</v>
      </c>
      <c r="F123" s="26"/>
      <c r="G123" s="27" t="s">
        <v>356</v>
      </c>
      <c r="H123" s="26"/>
      <c r="I123" s="74">
        <v>33</v>
      </c>
      <c r="J123" s="72">
        <v>29.7</v>
      </c>
      <c r="K123" s="72">
        <v>26.4</v>
      </c>
    </row>
    <row r="124" ht="66.6" spans="1:11">
      <c r="A124" s="69"/>
      <c r="B124" s="70" t="s">
        <v>160</v>
      </c>
      <c r="C124" s="75" t="s">
        <v>369</v>
      </c>
      <c r="D124" s="26" t="s">
        <v>370</v>
      </c>
      <c r="E124" s="34" t="s">
        <v>371</v>
      </c>
      <c r="F124" s="26"/>
      <c r="G124" s="27" t="s">
        <v>186</v>
      </c>
      <c r="H124" s="26"/>
      <c r="I124" s="74">
        <v>22</v>
      </c>
      <c r="J124" s="72">
        <v>19.8</v>
      </c>
      <c r="K124" s="72">
        <v>17.6</v>
      </c>
    </row>
    <row r="125" ht="133.2" spans="1:11">
      <c r="A125" s="69"/>
      <c r="B125" s="70" t="s">
        <v>160</v>
      </c>
      <c r="C125" s="75" t="s">
        <v>372</v>
      </c>
      <c r="D125" s="26" t="s">
        <v>373</v>
      </c>
      <c r="E125" s="34" t="s">
        <v>364</v>
      </c>
      <c r="F125" s="77" t="s">
        <v>351</v>
      </c>
      <c r="G125" s="27" t="s">
        <v>186</v>
      </c>
      <c r="H125" s="77"/>
      <c r="I125" s="74">
        <v>281</v>
      </c>
      <c r="J125" s="72">
        <v>252.9</v>
      </c>
      <c r="K125" s="72">
        <v>224.8</v>
      </c>
    </row>
    <row r="126" ht="133.2" spans="1:11">
      <c r="A126" s="69">
        <v>16</v>
      </c>
      <c r="B126" s="70" t="s">
        <v>160</v>
      </c>
      <c r="C126" s="75" t="s">
        <v>374</v>
      </c>
      <c r="D126" s="34" t="s">
        <v>375</v>
      </c>
      <c r="E126" s="34" t="s">
        <v>376</v>
      </c>
      <c r="F126" s="34" t="s">
        <v>351</v>
      </c>
      <c r="G126" s="27" t="s">
        <v>19</v>
      </c>
      <c r="H126" s="26"/>
      <c r="I126" s="74">
        <v>440</v>
      </c>
      <c r="J126" s="72">
        <v>396</v>
      </c>
      <c r="K126" s="72">
        <v>352</v>
      </c>
    </row>
    <row r="127" ht="66.6" spans="1:11">
      <c r="A127" s="69"/>
      <c r="B127" s="70" t="s">
        <v>160</v>
      </c>
      <c r="C127" s="75" t="s">
        <v>377</v>
      </c>
      <c r="D127" s="34" t="s">
        <v>378</v>
      </c>
      <c r="E127" s="34" t="s">
        <v>379</v>
      </c>
      <c r="F127" s="82"/>
      <c r="G127" s="27" t="s">
        <v>356</v>
      </c>
      <c r="H127" s="26"/>
      <c r="I127" s="74">
        <v>33</v>
      </c>
      <c r="J127" s="72">
        <v>29.7</v>
      </c>
      <c r="K127" s="72">
        <v>26.4</v>
      </c>
    </row>
    <row r="128" ht="66.6" spans="1:11">
      <c r="A128" s="69"/>
      <c r="B128" s="70" t="s">
        <v>160</v>
      </c>
      <c r="C128" s="75" t="s">
        <v>380</v>
      </c>
      <c r="D128" s="34" t="s">
        <v>381</v>
      </c>
      <c r="E128" s="34" t="s">
        <v>382</v>
      </c>
      <c r="F128" s="34"/>
      <c r="G128" s="27" t="s">
        <v>19</v>
      </c>
      <c r="H128" s="26"/>
      <c r="I128" s="74">
        <v>33</v>
      </c>
      <c r="J128" s="72">
        <v>29.7</v>
      </c>
      <c r="K128" s="72">
        <v>26.4</v>
      </c>
    </row>
    <row r="129" ht="133.2" spans="1:11">
      <c r="A129" s="69"/>
      <c r="B129" s="70" t="s">
        <v>160</v>
      </c>
      <c r="C129" s="75" t="s">
        <v>383</v>
      </c>
      <c r="D129" s="34" t="s">
        <v>384</v>
      </c>
      <c r="E129" s="34" t="s">
        <v>376</v>
      </c>
      <c r="F129" s="34" t="s">
        <v>351</v>
      </c>
      <c r="G129" s="27" t="s">
        <v>19</v>
      </c>
      <c r="H129" s="26"/>
      <c r="I129" s="74">
        <v>440</v>
      </c>
      <c r="J129" s="72">
        <v>396</v>
      </c>
      <c r="K129" s="72">
        <v>352</v>
      </c>
    </row>
    <row r="130" ht="22.8" spans="1:11">
      <c r="A130" s="69"/>
      <c r="B130" s="78"/>
      <c r="C130" s="79">
        <v>230302</v>
      </c>
      <c r="D130" s="80" t="s">
        <v>385</v>
      </c>
      <c r="E130" s="34"/>
      <c r="F130" s="34"/>
      <c r="G130" s="27"/>
      <c r="H130" s="26"/>
      <c r="I130" s="74"/>
      <c r="J130" s="72"/>
      <c r="K130" s="72"/>
    </row>
    <row r="131" ht="133.2" spans="1:11">
      <c r="A131" s="69">
        <v>17</v>
      </c>
      <c r="B131" s="70" t="s">
        <v>160</v>
      </c>
      <c r="C131" s="75" t="s">
        <v>386</v>
      </c>
      <c r="D131" s="26" t="s">
        <v>387</v>
      </c>
      <c r="E131" s="26" t="s">
        <v>388</v>
      </c>
      <c r="F131" s="26" t="s">
        <v>351</v>
      </c>
      <c r="G131" s="27" t="s">
        <v>19</v>
      </c>
      <c r="H131" s="77" t="s">
        <v>389</v>
      </c>
      <c r="I131" s="74">
        <v>297</v>
      </c>
      <c r="J131" s="72">
        <v>267.3</v>
      </c>
      <c r="K131" s="72">
        <v>237.6</v>
      </c>
    </row>
    <row r="132" ht="67.8" spans="1:11">
      <c r="A132" s="69"/>
      <c r="B132" s="70" t="s">
        <v>160</v>
      </c>
      <c r="C132" s="75" t="s">
        <v>390</v>
      </c>
      <c r="D132" s="26" t="s">
        <v>391</v>
      </c>
      <c r="E132" s="34" t="s">
        <v>392</v>
      </c>
      <c r="F132" s="34"/>
      <c r="G132" s="27" t="s">
        <v>263</v>
      </c>
      <c r="H132" s="26"/>
      <c r="I132" s="74">
        <v>132</v>
      </c>
      <c r="J132" s="72">
        <v>118.8</v>
      </c>
      <c r="K132" s="72">
        <v>105.6</v>
      </c>
    </row>
    <row r="133" ht="67.8" spans="1:11">
      <c r="A133" s="69"/>
      <c r="B133" s="70" t="s">
        <v>160</v>
      </c>
      <c r="C133" s="75" t="s">
        <v>393</v>
      </c>
      <c r="D133" s="26" t="s">
        <v>394</v>
      </c>
      <c r="E133" s="34" t="s">
        <v>395</v>
      </c>
      <c r="F133" s="34"/>
      <c r="G133" s="27" t="s">
        <v>19</v>
      </c>
      <c r="H133" s="26"/>
      <c r="I133" s="74">
        <v>55</v>
      </c>
      <c r="J133" s="72">
        <v>49.5</v>
      </c>
      <c r="K133" s="72">
        <v>44</v>
      </c>
    </row>
    <row r="134" ht="115" customHeight="1" spans="1:11">
      <c r="A134" s="69"/>
      <c r="B134" s="70" t="s">
        <v>160</v>
      </c>
      <c r="C134" s="75" t="s">
        <v>396</v>
      </c>
      <c r="D134" s="26" t="s">
        <v>397</v>
      </c>
      <c r="E134" s="34" t="s">
        <v>398</v>
      </c>
      <c r="F134" s="34"/>
      <c r="G134" s="27" t="s">
        <v>19</v>
      </c>
      <c r="H134" s="26" t="s">
        <v>399</v>
      </c>
      <c r="I134" s="74">
        <v>451</v>
      </c>
      <c r="J134" s="72">
        <v>405.9</v>
      </c>
      <c r="K134" s="72">
        <v>360.8</v>
      </c>
    </row>
    <row r="135" ht="133.2" spans="1:11">
      <c r="A135" s="69"/>
      <c r="B135" s="70" t="s">
        <v>160</v>
      </c>
      <c r="C135" s="75" t="s">
        <v>400</v>
      </c>
      <c r="D135" s="26" t="s">
        <v>401</v>
      </c>
      <c r="E135" s="34" t="s">
        <v>388</v>
      </c>
      <c r="F135" s="34" t="s">
        <v>351</v>
      </c>
      <c r="G135" s="27" t="s">
        <v>19</v>
      </c>
      <c r="H135" s="77"/>
      <c r="I135" s="74">
        <v>297</v>
      </c>
      <c r="J135" s="72">
        <v>267.3</v>
      </c>
      <c r="K135" s="72">
        <v>237.6</v>
      </c>
    </row>
    <row r="136" ht="133.2" spans="1:11">
      <c r="A136" s="69">
        <v>18</v>
      </c>
      <c r="B136" s="70" t="s">
        <v>160</v>
      </c>
      <c r="C136" s="75" t="s">
        <v>402</v>
      </c>
      <c r="D136" s="26" t="s">
        <v>403</v>
      </c>
      <c r="E136" s="26" t="s">
        <v>404</v>
      </c>
      <c r="F136" s="26" t="s">
        <v>351</v>
      </c>
      <c r="G136" s="27" t="s">
        <v>19</v>
      </c>
      <c r="H136" s="26"/>
      <c r="I136" s="74">
        <v>440</v>
      </c>
      <c r="J136" s="72">
        <v>396</v>
      </c>
      <c r="K136" s="72">
        <v>352</v>
      </c>
    </row>
    <row r="137" ht="67.2" spans="1:11">
      <c r="A137" s="69"/>
      <c r="B137" s="70" t="s">
        <v>160</v>
      </c>
      <c r="C137" s="75" t="s">
        <v>405</v>
      </c>
      <c r="D137" s="26" t="s">
        <v>406</v>
      </c>
      <c r="E137" s="34" t="s">
        <v>407</v>
      </c>
      <c r="F137" s="34"/>
      <c r="G137" s="27" t="s">
        <v>19</v>
      </c>
      <c r="H137" s="26"/>
      <c r="I137" s="74">
        <v>55</v>
      </c>
      <c r="J137" s="72">
        <v>49.5</v>
      </c>
      <c r="K137" s="72">
        <v>44</v>
      </c>
    </row>
    <row r="138" ht="112.8" spans="1:11">
      <c r="A138" s="69"/>
      <c r="B138" s="70" t="s">
        <v>160</v>
      </c>
      <c r="C138" s="75" t="s">
        <v>408</v>
      </c>
      <c r="D138" s="26" t="s">
        <v>409</v>
      </c>
      <c r="E138" s="34" t="s">
        <v>410</v>
      </c>
      <c r="F138" s="34"/>
      <c r="G138" s="27" t="s">
        <v>19</v>
      </c>
      <c r="H138" s="26" t="s">
        <v>399</v>
      </c>
      <c r="I138" s="74">
        <v>451</v>
      </c>
      <c r="J138" s="72">
        <v>405.9</v>
      </c>
      <c r="K138" s="72">
        <v>360.8</v>
      </c>
    </row>
    <row r="139" ht="133.2" spans="1:11">
      <c r="A139" s="69"/>
      <c r="B139" s="70" t="s">
        <v>160</v>
      </c>
      <c r="C139" s="75" t="s">
        <v>411</v>
      </c>
      <c r="D139" s="26" t="s">
        <v>412</v>
      </c>
      <c r="E139" s="34" t="s">
        <v>404</v>
      </c>
      <c r="F139" s="34" t="s">
        <v>351</v>
      </c>
      <c r="G139" s="27" t="s">
        <v>19</v>
      </c>
      <c r="H139" s="26"/>
      <c r="I139" s="74">
        <v>440</v>
      </c>
      <c r="J139" s="72">
        <v>396</v>
      </c>
      <c r="K139" s="72">
        <v>352</v>
      </c>
    </row>
    <row r="140" ht="22.8" spans="1:11">
      <c r="A140" s="69"/>
      <c r="B140" s="78"/>
      <c r="C140" s="79">
        <v>230303</v>
      </c>
      <c r="D140" s="80" t="s">
        <v>413</v>
      </c>
      <c r="E140" s="34"/>
      <c r="F140" s="34"/>
      <c r="G140" s="27"/>
      <c r="H140" s="26"/>
      <c r="I140" s="74"/>
      <c r="J140" s="72"/>
      <c r="K140" s="72"/>
    </row>
    <row r="141" ht="133.2" spans="1:11">
      <c r="A141" s="69">
        <v>19</v>
      </c>
      <c r="B141" s="70" t="s">
        <v>160</v>
      </c>
      <c r="C141" s="75" t="s">
        <v>414</v>
      </c>
      <c r="D141" s="26" t="s">
        <v>415</v>
      </c>
      <c r="E141" s="26" t="s">
        <v>416</v>
      </c>
      <c r="F141" s="26" t="s">
        <v>417</v>
      </c>
      <c r="G141" s="27" t="s">
        <v>186</v>
      </c>
      <c r="H141" s="26" t="s">
        <v>418</v>
      </c>
      <c r="I141" s="28">
        <v>2500</v>
      </c>
      <c r="J141" s="72">
        <v>2250</v>
      </c>
      <c r="K141" s="72">
        <v>2000</v>
      </c>
    </row>
    <row r="142" ht="133.2" spans="1:11">
      <c r="A142" s="69"/>
      <c r="B142" s="70" t="s">
        <v>160</v>
      </c>
      <c r="C142" s="75" t="s">
        <v>419</v>
      </c>
      <c r="D142" s="26" t="s">
        <v>420</v>
      </c>
      <c r="E142" s="34" t="s">
        <v>416</v>
      </c>
      <c r="F142" s="34" t="s">
        <v>417</v>
      </c>
      <c r="G142" s="27" t="s">
        <v>186</v>
      </c>
      <c r="H142" s="26"/>
      <c r="I142" s="28">
        <v>2500</v>
      </c>
      <c r="J142" s="72">
        <v>2250</v>
      </c>
      <c r="K142" s="72">
        <v>2000</v>
      </c>
    </row>
    <row r="143" ht="133.2" spans="1:11">
      <c r="A143" s="69"/>
      <c r="B143" s="70" t="s">
        <v>160</v>
      </c>
      <c r="C143" s="75" t="s">
        <v>421</v>
      </c>
      <c r="D143" s="26" t="s">
        <v>422</v>
      </c>
      <c r="E143" s="34" t="s">
        <v>423</v>
      </c>
      <c r="F143" s="34" t="s">
        <v>417</v>
      </c>
      <c r="G143" s="27" t="s">
        <v>186</v>
      </c>
      <c r="H143" s="26"/>
      <c r="I143" s="28">
        <v>2500</v>
      </c>
      <c r="J143" s="72">
        <v>2250</v>
      </c>
      <c r="K143" s="72">
        <v>2000</v>
      </c>
    </row>
    <row r="144" ht="133.2" spans="1:11">
      <c r="A144" s="69">
        <v>20</v>
      </c>
      <c r="B144" s="70" t="s">
        <v>160</v>
      </c>
      <c r="C144" s="75" t="s">
        <v>424</v>
      </c>
      <c r="D144" s="26" t="s">
        <v>425</v>
      </c>
      <c r="E144" s="26" t="s">
        <v>426</v>
      </c>
      <c r="F144" s="26" t="s">
        <v>417</v>
      </c>
      <c r="G144" s="27" t="s">
        <v>186</v>
      </c>
      <c r="H144" s="34" t="s">
        <v>427</v>
      </c>
      <c r="I144" s="28">
        <v>4000</v>
      </c>
      <c r="J144" s="72">
        <v>3600</v>
      </c>
      <c r="K144" s="72">
        <v>3200</v>
      </c>
    </row>
    <row r="145" ht="88.8" spans="1:11">
      <c r="A145" s="69"/>
      <c r="B145" s="70" t="s">
        <v>160</v>
      </c>
      <c r="C145" s="75" t="s">
        <v>428</v>
      </c>
      <c r="D145" s="26" t="s">
        <v>429</v>
      </c>
      <c r="E145" s="34" t="s">
        <v>430</v>
      </c>
      <c r="F145" s="34"/>
      <c r="G145" s="27" t="s">
        <v>19</v>
      </c>
      <c r="H145" s="26" t="s">
        <v>431</v>
      </c>
      <c r="I145" s="28">
        <v>1000</v>
      </c>
      <c r="J145" s="72">
        <v>900</v>
      </c>
      <c r="K145" s="72">
        <v>800</v>
      </c>
    </row>
    <row r="146" ht="133.2" spans="1:11">
      <c r="A146" s="69"/>
      <c r="B146" s="70" t="s">
        <v>160</v>
      </c>
      <c r="C146" s="75" t="s">
        <v>432</v>
      </c>
      <c r="D146" s="26" t="s">
        <v>433</v>
      </c>
      <c r="E146" s="34" t="s">
        <v>426</v>
      </c>
      <c r="F146" s="34" t="s">
        <v>417</v>
      </c>
      <c r="G146" s="27" t="s">
        <v>186</v>
      </c>
      <c r="H146" s="34"/>
      <c r="I146" s="28">
        <v>4000</v>
      </c>
      <c r="J146" s="72">
        <v>3600</v>
      </c>
      <c r="K146" s="72">
        <v>3200</v>
      </c>
    </row>
    <row r="147" ht="133.2" spans="1:11">
      <c r="A147" s="69"/>
      <c r="B147" s="70" t="s">
        <v>160</v>
      </c>
      <c r="C147" s="75" t="s">
        <v>434</v>
      </c>
      <c r="D147" s="26" t="s">
        <v>435</v>
      </c>
      <c r="E147" s="34" t="s">
        <v>436</v>
      </c>
      <c r="F147" s="34" t="s">
        <v>417</v>
      </c>
      <c r="G147" s="27" t="s">
        <v>186</v>
      </c>
      <c r="H147" s="34"/>
      <c r="I147" s="28">
        <v>4000</v>
      </c>
      <c r="J147" s="72">
        <v>3600</v>
      </c>
      <c r="K147" s="72">
        <v>3200</v>
      </c>
    </row>
    <row r="148" ht="133.2" spans="1:11">
      <c r="A148" s="69">
        <v>21</v>
      </c>
      <c r="B148" s="70" t="s">
        <v>160</v>
      </c>
      <c r="C148" s="75" t="s">
        <v>437</v>
      </c>
      <c r="D148" s="26" t="s">
        <v>438</v>
      </c>
      <c r="E148" s="26" t="s">
        <v>439</v>
      </c>
      <c r="F148" s="26" t="s">
        <v>417</v>
      </c>
      <c r="G148" s="27" t="s">
        <v>186</v>
      </c>
      <c r="H148" s="26" t="s">
        <v>440</v>
      </c>
      <c r="I148" s="74">
        <v>4400</v>
      </c>
      <c r="J148" s="72">
        <v>3960</v>
      </c>
      <c r="K148" s="72">
        <v>3520</v>
      </c>
    </row>
    <row r="149" ht="133.2" spans="1:11">
      <c r="A149" s="69"/>
      <c r="B149" s="70" t="s">
        <v>160</v>
      </c>
      <c r="C149" s="75" t="s">
        <v>441</v>
      </c>
      <c r="D149" s="26" t="s">
        <v>442</v>
      </c>
      <c r="E149" s="34" t="s">
        <v>439</v>
      </c>
      <c r="F149" s="34" t="s">
        <v>417</v>
      </c>
      <c r="G149" s="27" t="s">
        <v>186</v>
      </c>
      <c r="H149" s="26"/>
      <c r="I149" s="74">
        <v>4400</v>
      </c>
      <c r="J149" s="72">
        <v>3960</v>
      </c>
      <c r="K149" s="72">
        <v>3520</v>
      </c>
    </row>
    <row r="150" ht="133.2" spans="1:11">
      <c r="A150" s="69">
        <v>22</v>
      </c>
      <c r="B150" s="70" t="s">
        <v>160</v>
      </c>
      <c r="C150" s="75" t="s">
        <v>443</v>
      </c>
      <c r="D150" s="26" t="s">
        <v>444</v>
      </c>
      <c r="E150" s="26" t="s">
        <v>445</v>
      </c>
      <c r="F150" s="26" t="s">
        <v>417</v>
      </c>
      <c r="G150" s="27" t="s">
        <v>186</v>
      </c>
      <c r="H150" s="34" t="s">
        <v>427</v>
      </c>
      <c r="I150" s="28">
        <v>6050</v>
      </c>
      <c r="J150" s="72">
        <v>5445</v>
      </c>
      <c r="K150" s="72">
        <v>4840</v>
      </c>
    </row>
    <row r="151" ht="88.8" spans="1:11">
      <c r="A151" s="69"/>
      <c r="B151" s="70" t="s">
        <v>160</v>
      </c>
      <c r="C151" s="75" t="s">
        <v>446</v>
      </c>
      <c r="D151" s="26" t="s">
        <v>447</v>
      </c>
      <c r="E151" s="34" t="s">
        <v>448</v>
      </c>
      <c r="F151" s="34"/>
      <c r="G151" s="27" t="s">
        <v>19</v>
      </c>
      <c r="H151" s="34" t="s">
        <v>449</v>
      </c>
      <c r="I151" s="28">
        <v>1100</v>
      </c>
      <c r="J151" s="72">
        <v>990</v>
      </c>
      <c r="K151" s="72">
        <v>880</v>
      </c>
    </row>
    <row r="152" ht="133.2" spans="1:11">
      <c r="A152" s="69"/>
      <c r="B152" s="70" t="s">
        <v>160</v>
      </c>
      <c r="C152" s="76" t="s">
        <v>450</v>
      </c>
      <c r="D152" s="26" t="s">
        <v>451</v>
      </c>
      <c r="E152" s="34" t="s">
        <v>445</v>
      </c>
      <c r="F152" s="26" t="s">
        <v>417</v>
      </c>
      <c r="G152" s="27" t="s">
        <v>186</v>
      </c>
      <c r="H152" s="34"/>
      <c r="I152" s="28">
        <v>6050</v>
      </c>
      <c r="J152" s="72">
        <v>5445</v>
      </c>
      <c r="K152" s="72">
        <v>4840</v>
      </c>
    </row>
    <row r="153" ht="22.8" spans="1:11">
      <c r="A153" s="69"/>
      <c r="B153" s="87"/>
      <c r="C153" s="88">
        <v>230304</v>
      </c>
      <c r="D153" s="80" t="s">
        <v>452</v>
      </c>
      <c r="E153" s="34"/>
      <c r="F153" s="34"/>
      <c r="G153" s="27"/>
      <c r="H153" s="26"/>
      <c r="I153" s="74"/>
      <c r="J153" s="72"/>
      <c r="K153" s="72"/>
    </row>
    <row r="154" ht="111" spans="1:11">
      <c r="A154" s="69">
        <v>23</v>
      </c>
      <c r="B154" s="70" t="s">
        <v>160</v>
      </c>
      <c r="C154" s="75" t="s">
        <v>453</v>
      </c>
      <c r="D154" s="26" t="s">
        <v>454</v>
      </c>
      <c r="E154" s="34" t="s">
        <v>455</v>
      </c>
      <c r="F154" s="34" t="s">
        <v>456</v>
      </c>
      <c r="G154" s="27" t="s">
        <v>19</v>
      </c>
      <c r="H154" s="26"/>
      <c r="I154" s="74">
        <v>60</v>
      </c>
      <c r="J154" s="72">
        <v>54</v>
      </c>
      <c r="K154" s="72">
        <v>48</v>
      </c>
    </row>
    <row r="155" ht="88.8" spans="1:11">
      <c r="A155" s="69">
        <v>24</v>
      </c>
      <c r="B155" s="70" t="s">
        <v>160</v>
      </c>
      <c r="C155" s="75" t="s">
        <v>457</v>
      </c>
      <c r="D155" s="26" t="s">
        <v>458</v>
      </c>
      <c r="E155" s="26" t="s">
        <v>459</v>
      </c>
      <c r="F155" s="26" t="s">
        <v>460</v>
      </c>
      <c r="G155" s="27" t="s">
        <v>19</v>
      </c>
      <c r="H155" s="26"/>
      <c r="I155" s="74">
        <v>44</v>
      </c>
      <c r="J155" s="72">
        <v>39.6</v>
      </c>
      <c r="K155" s="72">
        <v>35.2</v>
      </c>
    </row>
    <row r="156" ht="133.2" spans="1:11">
      <c r="A156" s="69">
        <v>25</v>
      </c>
      <c r="B156" s="70" t="s">
        <v>160</v>
      </c>
      <c r="C156" s="75" t="s">
        <v>461</v>
      </c>
      <c r="D156" s="26" t="s">
        <v>462</v>
      </c>
      <c r="E156" s="26" t="s">
        <v>463</v>
      </c>
      <c r="F156" s="26" t="s">
        <v>464</v>
      </c>
      <c r="G156" s="27" t="s">
        <v>278</v>
      </c>
      <c r="H156" s="26"/>
      <c r="I156" s="74">
        <v>53</v>
      </c>
      <c r="J156" s="72">
        <v>47.7</v>
      </c>
      <c r="K156" s="72">
        <v>42.4</v>
      </c>
    </row>
    <row r="157" ht="88.8" spans="1:11">
      <c r="A157" s="69">
        <v>26</v>
      </c>
      <c r="B157" s="70" t="s">
        <v>160</v>
      </c>
      <c r="C157" s="75" t="s">
        <v>465</v>
      </c>
      <c r="D157" s="26" t="s">
        <v>466</v>
      </c>
      <c r="E157" s="26" t="s">
        <v>467</v>
      </c>
      <c r="F157" s="26" t="s">
        <v>468</v>
      </c>
      <c r="G157" s="27" t="s">
        <v>19</v>
      </c>
      <c r="H157" s="26"/>
      <c r="I157" s="74">
        <v>66</v>
      </c>
      <c r="J157" s="72">
        <v>59.4</v>
      </c>
      <c r="K157" s="72">
        <v>52.8</v>
      </c>
    </row>
    <row r="158" ht="45" customHeight="1" spans="1:11">
      <c r="A158" s="89"/>
      <c r="B158" s="90" t="s">
        <v>160</v>
      </c>
      <c r="C158" s="91" t="s">
        <v>469</v>
      </c>
      <c r="D158" s="39" t="s">
        <v>470</v>
      </c>
      <c r="E158" s="39"/>
      <c r="F158" s="39"/>
      <c r="G158" s="40" t="s">
        <v>19</v>
      </c>
      <c r="H158" s="39"/>
      <c r="I158" s="92">
        <v>11</v>
      </c>
      <c r="J158" s="93">
        <v>9.9</v>
      </c>
      <c r="K158" s="93">
        <v>8.8</v>
      </c>
    </row>
    <row r="159" ht="28" customHeight="1" spans="1:11">
      <c r="A159" s="94"/>
      <c r="B159" s="95"/>
      <c r="C159" s="96"/>
      <c r="D159" s="97"/>
      <c r="E159" s="97"/>
      <c r="F159" s="96"/>
      <c r="G159" s="96"/>
      <c r="H159" s="97"/>
      <c r="I159" s="98"/>
      <c r="J159" s="98"/>
      <c r="K159" s="99"/>
    </row>
    <row r="160" ht="55" customHeight="1" spans="1:11">
      <c r="A160" s="17" t="s">
        <v>471</v>
      </c>
      <c r="B160" s="17"/>
      <c r="C160" s="17"/>
      <c r="D160" s="17"/>
      <c r="E160" s="17"/>
      <c r="F160" s="17"/>
      <c r="G160" s="17"/>
      <c r="H160" s="17"/>
      <c r="I160" s="18"/>
      <c r="J160" s="18"/>
      <c r="K160" s="18"/>
    </row>
    <row r="161" ht="402" customHeight="1" spans="1:11">
      <c r="A161" s="19" t="s">
        <v>472</v>
      </c>
      <c r="B161" s="19"/>
      <c r="C161" s="20"/>
      <c r="D161" s="19"/>
      <c r="E161" s="19"/>
      <c r="F161" s="19"/>
      <c r="G161" s="19"/>
      <c r="H161" s="19"/>
      <c r="I161" s="21"/>
      <c r="J161" s="21"/>
      <c r="K161" s="21"/>
    </row>
    <row r="162" ht="131" customHeight="1" spans="1:11">
      <c r="A162" s="19"/>
      <c r="B162" s="19"/>
      <c r="C162" s="20"/>
      <c r="D162" s="19"/>
      <c r="E162" s="19"/>
      <c r="F162" s="19"/>
      <c r="G162" s="19"/>
      <c r="H162" s="19"/>
      <c r="I162" s="21"/>
      <c r="J162" s="21"/>
      <c r="K162" s="21"/>
    </row>
    <row r="163" ht="56.4" spans="1:11">
      <c r="A163" s="22" t="s">
        <v>1</v>
      </c>
      <c r="B163" s="22" t="s">
        <v>2</v>
      </c>
      <c r="C163" s="22" t="s">
        <v>3</v>
      </c>
      <c r="D163" s="22" t="s">
        <v>4</v>
      </c>
      <c r="E163" s="22" t="s">
        <v>5</v>
      </c>
      <c r="F163" s="22" t="s">
        <v>6</v>
      </c>
      <c r="G163" s="22" t="s">
        <v>7</v>
      </c>
      <c r="H163" s="22" t="s">
        <v>8</v>
      </c>
      <c r="I163" s="100" t="s">
        <v>473</v>
      </c>
      <c r="J163" s="100" t="s">
        <v>474</v>
      </c>
      <c r="K163" s="100" t="s">
        <v>475</v>
      </c>
    </row>
    <row r="164" ht="26" customHeight="1" spans="1:11">
      <c r="A164" s="101" t="s">
        <v>476</v>
      </c>
      <c r="B164" s="101"/>
      <c r="C164" s="102"/>
      <c r="D164" s="101"/>
      <c r="E164" s="101"/>
      <c r="F164" s="101"/>
      <c r="G164" s="101"/>
      <c r="H164" s="101"/>
      <c r="I164" s="103"/>
      <c r="J164" s="103"/>
      <c r="K164" s="103"/>
    </row>
    <row r="165" ht="265" customHeight="1" spans="1:11">
      <c r="A165" s="69">
        <v>1</v>
      </c>
      <c r="B165" s="27" t="s">
        <v>97</v>
      </c>
      <c r="C165" s="293" t="s">
        <v>477</v>
      </c>
      <c r="D165" s="33" t="s">
        <v>478</v>
      </c>
      <c r="E165" s="33" t="s">
        <v>479</v>
      </c>
      <c r="F165" s="33" t="s">
        <v>480</v>
      </c>
      <c r="G165" s="69" t="s">
        <v>481</v>
      </c>
      <c r="H165" s="33"/>
      <c r="I165" s="28">
        <v>180</v>
      </c>
      <c r="J165" s="28">
        <v>162</v>
      </c>
      <c r="K165" s="28">
        <v>144</v>
      </c>
    </row>
    <row r="166" ht="45" customHeight="1" spans="1:11">
      <c r="A166" s="69"/>
      <c r="B166" s="27" t="s">
        <v>97</v>
      </c>
      <c r="C166" s="293" t="s">
        <v>482</v>
      </c>
      <c r="D166" s="33" t="s">
        <v>483</v>
      </c>
      <c r="E166" s="33"/>
      <c r="F166" s="33"/>
      <c r="G166" s="69" t="s">
        <v>481</v>
      </c>
      <c r="H166" s="33"/>
      <c r="I166" s="28">
        <v>54</v>
      </c>
      <c r="J166" s="28">
        <v>48.6</v>
      </c>
      <c r="K166" s="28">
        <v>43.2</v>
      </c>
    </row>
    <row r="167" ht="255" customHeight="1" spans="1:11">
      <c r="A167" s="69">
        <v>2</v>
      </c>
      <c r="B167" s="27" t="s">
        <v>97</v>
      </c>
      <c r="C167" s="293" t="s">
        <v>484</v>
      </c>
      <c r="D167" s="33" t="s">
        <v>485</v>
      </c>
      <c r="E167" s="33" t="s">
        <v>486</v>
      </c>
      <c r="F167" s="33" t="s">
        <v>480</v>
      </c>
      <c r="G167" s="69" t="s">
        <v>481</v>
      </c>
      <c r="H167" s="104"/>
      <c r="I167" s="28">
        <v>68</v>
      </c>
      <c r="J167" s="28">
        <v>61.2</v>
      </c>
      <c r="K167" s="28">
        <v>54.4</v>
      </c>
    </row>
    <row r="168" ht="45" customHeight="1" spans="1:11">
      <c r="A168" s="69"/>
      <c r="B168" s="27" t="s">
        <v>97</v>
      </c>
      <c r="C168" s="293" t="s">
        <v>487</v>
      </c>
      <c r="D168" s="33" t="s">
        <v>488</v>
      </c>
      <c r="E168" s="33"/>
      <c r="F168" s="33"/>
      <c r="G168" s="69" t="s">
        <v>481</v>
      </c>
      <c r="H168" s="104"/>
      <c r="I168" s="28">
        <v>20.4</v>
      </c>
      <c r="J168" s="28">
        <v>18.36</v>
      </c>
      <c r="K168" s="28">
        <v>16.32</v>
      </c>
    </row>
    <row r="169" ht="172" customHeight="1" spans="1:11">
      <c r="A169" s="69">
        <v>3</v>
      </c>
      <c r="B169" s="27" t="s">
        <v>97</v>
      </c>
      <c r="C169" s="293" t="s">
        <v>489</v>
      </c>
      <c r="D169" s="33" t="s">
        <v>490</v>
      </c>
      <c r="E169" s="33" t="s">
        <v>491</v>
      </c>
      <c r="F169" s="33" t="s">
        <v>492</v>
      </c>
      <c r="G169" s="69" t="s">
        <v>481</v>
      </c>
      <c r="H169" s="33"/>
      <c r="I169" s="28">
        <v>36</v>
      </c>
      <c r="J169" s="28">
        <v>32.4</v>
      </c>
      <c r="K169" s="28">
        <v>28.8</v>
      </c>
    </row>
    <row r="170" ht="156" customHeight="1" spans="1:11">
      <c r="A170" s="69">
        <v>4</v>
      </c>
      <c r="B170" s="27" t="s">
        <v>97</v>
      </c>
      <c r="C170" s="293" t="s">
        <v>493</v>
      </c>
      <c r="D170" s="33" t="s">
        <v>494</v>
      </c>
      <c r="E170" s="33" t="s">
        <v>495</v>
      </c>
      <c r="F170" s="33" t="s">
        <v>496</v>
      </c>
      <c r="G170" s="69" t="s">
        <v>481</v>
      </c>
      <c r="H170" s="33"/>
      <c r="I170" s="28">
        <v>20</v>
      </c>
      <c r="J170" s="28">
        <v>18</v>
      </c>
      <c r="K170" s="28">
        <v>16</v>
      </c>
    </row>
    <row r="171" ht="22.8" spans="1:11">
      <c r="A171" s="105" t="s">
        <v>497</v>
      </c>
      <c r="B171" s="82"/>
      <c r="C171" s="69"/>
      <c r="D171" s="82"/>
      <c r="E171" s="82"/>
      <c r="F171" s="82"/>
      <c r="G171" s="82"/>
      <c r="H171" s="82"/>
      <c r="I171" s="28"/>
      <c r="J171" s="28"/>
      <c r="K171" s="28"/>
    </row>
    <row r="172" ht="238" customHeight="1" spans="1:11">
      <c r="A172" s="69">
        <v>5</v>
      </c>
      <c r="B172" s="27" t="s">
        <v>97</v>
      </c>
      <c r="C172" s="293" t="s">
        <v>498</v>
      </c>
      <c r="D172" s="33" t="s">
        <v>499</v>
      </c>
      <c r="E172" s="33" t="s">
        <v>500</v>
      </c>
      <c r="F172" s="33" t="s">
        <v>501</v>
      </c>
      <c r="G172" s="69" t="s">
        <v>481</v>
      </c>
      <c r="H172" s="33" t="s">
        <v>502</v>
      </c>
      <c r="I172" s="28">
        <v>26</v>
      </c>
      <c r="J172" s="28">
        <v>23.4</v>
      </c>
      <c r="K172" s="28">
        <v>20.8</v>
      </c>
    </row>
    <row r="173" ht="222" spans="1:11">
      <c r="A173" s="69">
        <v>6</v>
      </c>
      <c r="B173" s="27" t="s">
        <v>97</v>
      </c>
      <c r="C173" s="293" t="s">
        <v>503</v>
      </c>
      <c r="D173" s="33" t="s">
        <v>504</v>
      </c>
      <c r="E173" s="33" t="s">
        <v>505</v>
      </c>
      <c r="F173" s="33" t="s">
        <v>506</v>
      </c>
      <c r="G173" s="69" t="s">
        <v>507</v>
      </c>
      <c r="H173" s="33" t="s">
        <v>508</v>
      </c>
      <c r="I173" s="28">
        <v>14</v>
      </c>
      <c r="J173" s="28">
        <v>12.6</v>
      </c>
      <c r="K173" s="28">
        <v>11.2</v>
      </c>
    </row>
    <row r="174" ht="45" customHeight="1" spans="1:11">
      <c r="A174" s="69"/>
      <c r="B174" s="27" t="s">
        <v>97</v>
      </c>
      <c r="C174" s="293" t="s">
        <v>509</v>
      </c>
      <c r="D174" s="33" t="s">
        <v>510</v>
      </c>
      <c r="E174" s="33"/>
      <c r="F174" s="33"/>
      <c r="G174" s="69" t="s">
        <v>507</v>
      </c>
      <c r="H174" s="33"/>
      <c r="I174" s="28">
        <v>4.2</v>
      </c>
      <c r="J174" s="28">
        <v>3.78</v>
      </c>
      <c r="K174" s="28">
        <v>3.36</v>
      </c>
    </row>
    <row r="175" ht="111" spans="1:11">
      <c r="A175" s="69">
        <v>7</v>
      </c>
      <c r="B175" s="27" t="s">
        <v>97</v>
      </c>
      <c r="C175" s="293" t="s">
        <v>511</v>
      </c>
      <c r="D175" s="33" t="s">
        <v>512</v>
      </c>
      <c r="E175" s="33" t="s">
        <v>513</v>
      </c>
      <c r="F175" s="33" t="s">
        <v>514</v>
      </c>
      <c r="G175" s="69" t="s">
        <v>481</v>
      </c>
      <c r="H175" s="33"/>
      <c r="I175" s="28">
        <v>16</v>
      </c>
      <c r="J175" s="28">
        <v>14.4</v>
      </c>
      <c r="K175" s="28">
        <v>12.8</v>
      </c>
    </row>
    <row r="176" ht="111" spans="1:11">
      <c r="A176" s="69">
        <v>8</v>
      </c>
      <c r="B176" s="27" t="s">
        <v>97</v>
      </c>
      <c r="C176" s="293" t="s">
        <v>515</v>
      </c>
      <c r="D176" s="33" t="s">
        <v>516</v>
      </c>
      <c r="E176" s="33" t="s">
        <v>517</v>
      </c>
      <c r="F176" s="33" t="s">
        <v>518</v>
      </c>
      <c r="G176" s="69" t="s">
        <v>481</v>
      </c>
      <c r="H176" s="33" t="s">
        <v>519</v>
      </c>
      <c r="I176" s="28">
        <v>30</v>
      </c>
      <c r="J176" s="28">
        <v>27</v>
      </c>
      <c r="K176" s="28">
        <v>24</v>
      </c>
    </row>
    <row r="177" ht="45" customHeight="1" spans="1:11">
      <c r="A177" s="69"/>
      <c r="B177" s="27" t="s">
        <v>97</v>
      </c>
      <c r="C177" s="293" t="s">
        <v>520</v>
      </c>
      <c r="D177" s="33" t="s">
        <v>521</v>
      </c>
      <c r="E177" s="33"/>
      <c r="F177" s="33"/>
      <c r="G177" s="69" t="s">
        <v>481</v>
      </c>
      <c r="H177" s="33"/>
      <c r="I177" s="28">
        <v>9</v>
      </c>
      <c r="J177" s="28">
        <v>8.1</v>
      </c>
      <c r="K177" s="28">
        <v>7.2</v>
      </c>
    </row>
    <row r="178" ht="88.8" spans="1:11">
      <c r="A178" s="69">
        <v>9</v>
      </c>
      <c r="B178" s="27" t="s">
        <v>97</v>
      </c>
      <c r="C178" s="293" t="s">
        <v>522</v>
      </c>
      <c r="D178" s="33" t="s">
        <v>523</v>
      </c>
      <c r="E178" s="33" t="s">
        <v>524</v>
      </c>
      <c r="F178" s="33" t="s">
        <v>525</v>
      </c>
      <c r="G178" s="69" t="s">
        <v>481</v>
      </c>
      <c r="H178" s="33" t="s">
        <v>526</v>
      </c>
      <c r="I178" s="28">
        <v>30</v>
      </c>
      <c r="J178" s="28">
        <v>27</v>
      </c>
      <c r="K178" s="28">
        <v>24</v>
      </c>
    </row>
    <row r="179" ht="45" customHeight="1" spans="1:11">
      <c r="A179" s="69"/>
      <c r="B179" s="27" t="s">
        <v>97</v>
      </c>
      <c r="C179" s="293" t="s">
        <v>527</v>
      </c>
      <c r="D179" s="33" t="s">
        <v>528</v>
      </c>
      <c r="E179" s="33"/>
      <c r="F179" s="33"/>
      <c r="G179" s="69" t="s">
        <v>481</v>
      </c>
      <c r="H179" s="33"/>
      <c r="I179" s="28">
        <v>9</v>
      </c>
      <c r="J179" s="28">
        <v>8.1</v>
      </c>
      <c r="K179" s="28">
        <v>7.2</v>
      </c>
    </row>
    <row r="180" ht="155.4" spans="1:11">
      <c r="A180" s="69">
        <v>10</v>
      </c>
      <c r="B180" s="27" t="s">
        <v>97</v>
      </c>
      <c r="C180" s="293" t="s">
        <v>529</v>
      </c>
      <c r="D180" s="33" t="s">
        <v>530</v>
      </c>
      <c r="E180" s="33" t="s">
        <v>531</v>
      </c>
      <c r="F180" s="33" t="s">
        <v>532</v>
      </c>
      <c r="G180" s="69" t="s">
        <v>481</v>
      </c>
      <c r="H180" s="33" t="s">
        <v>533</v>
      </c>
      <c r="I180" s="28">
        <v>64</v>
      </c>
      <c r="J180" s="28">
        <v>57.6</v>
      </c>
      <c r="K180" s="28">
        <v>51.2</v>
      </c>
    </row>
    <row r="181" ht="177.6" spans="1:11">
      <c r="A181" s="69">
        <v>11</v>
      </c>
      <c r="B181" s="27" t="s">
        <v>97</v>
      </c>
      <c r="C181" s="293" t="s">
        <v>534</v>
      </c>
      <c r="D181" s="33" t="s">
        <v>535</v>
      </c>
      <c r="E181" s="33" t="s">
        <v>536</v>
      </c>
      <c r="F181" s="33" t="s">
        <v>537</v>
      </c>
      <c r="G181" s="69" t="s">
        <v>481</v>
      </c>
      <c r="H181" s="33" t="s">
        <v>538</v>
      </c>
      <c r="I181" s="28">
        <v>81</v>
      </c>
      <c r="J181" s="28">
        <v>72.9</v>
      </c>
      <c r="K181" s="28">
        <v>64.8</v>
      </c>
    </row>
    <row r="182" ht="22.2" spans="1:11">
      <c r="A182" s="101" t="s">
        <v>539</v>
      </c>
      <c r="B182" s="101"/>
      <c r="C182" s="102"/>
      <c r="D182" s="101"/>
      <c r="E182" s="101"/>
      <c r="F182" s="101"/>
      <c r="G182" s="101"/>
      <c r="H182" s="101"/>
      <c r="I182" s="103"/>
      <c r="J182" s="103"/>
      <c r="K182" s="103"/>
    </row>
    <row r="183" ht="111" spans="1:11">
      <c r="A183" s="69">
        <v>12</v>
      </c>
      <c r="B183" s="69" t="s">
        <v>97</v>
      </c>
      <c r="C183" s="294" t="s">
        <v>540</v>
      </c>
      <c r="D183" s="82" t="s">
        <v>541</v>
      </c>
      <c r="E183" s="33" t="s">
        <v>542</v>
      </c>
      <c r="F183" s="33" t="s">
        <v>543</v>
      </c>
      <c r="G183" s="69" t="s">
        <v>19</v>
      </c>
      <c r="H183" s="33" t="s">
        <v>544</v>
      </c>
      <c r="I183" s="28">
        <v>6</v>
      </c>
      <c r="J183" s="28">
        <v>5.4</v>
      </c>
      <c r="K183" s="28">
        <v>4.8</v>
      </c>
    </row>
    <row r="184" ht="111" spans="1:11">
      <c r="A184" s="69">
        <v>13</v>
      </c>
      <c r="B184" s="69" t="s">
        <v>97</v>
      </c>
      <c r="C184" s="294" t="s">
        <v>545</v>
      </c>
      <c r="D184" s="82" t="s">
        <v>546</v>
      </c>
      <c r="E184" s="33" t="s">
        <v>547</v>
      </c>
      <c r="F184" s="33" t="s">
        <v>548</v>
      </c>
      <c r="G184" s="69" t="s">
        <v>19</v>
      </c>
      <c r="H184" s="33" t="s">
        <v>549</v>
      </c>
      <c r="I184" s="28">
        <v>8</v>
      </c>
      <c r="J184" s="28">
        <v>7.2</v>
      </c>
      <c r="K184" s="28">
        <v>6.4</v>
      </c>
    </row>
    <row r="185" ht="90.6" spans="1:11">
      <c r="A185" s="69">
        <v>14</v>
      </c>
      <c r="B185" s="69" t="s">
        <v>97</v>
      </c>
      <c r="C185" s="294" t="s">
        <v>550</v>
      </c>
      <c r="D185" s="82" t="s">
        <v>551</v>
      </c>
      <c r="E185" s="33" t="s">
        <v>552</v>
      </c>
      <c r="F185" s="33" t="s">
        <v>553</v>
      </c>
      <c r="G185" s="69" t="s">
        <v>19</v>
      </c>
      <c r="H185" s="33" t="s">
        <v>554</v>
      </c>
      <c r="I185" s="28">
        <v>8</v>
      </c>
      <c r="J185" s="28">
        <v>7.2</v>
      </c>
      <c r="K185" s="28">
        <v>6.4</v>
      </c>
    </row>
    <row r="186" ht="113.4" spans="1:11">
      <c r="A186" s="69">
        <v>15</v>
      </c>
      <c r="B186" s="69" t="s">
        <v>97</v>
      </c>
      <c r="C186" s="293" t="s">
        <v>555</v>
      </c>
      <c r="D186" s="33" t="s">
        <v>556</v>
      </c>
      <c r="E186" s="33" t="s">
        <v>557</v>
      </c>
      <c r="F186" s="33" t="s">
        <v>558</v>
      </c>
      <c r="G186" s="27" t="s">
        <v>559</v>
      </c>
      <c r="H186" s="33" t="s">
        <v>560</v>
      </c>
      <c r="I186" s="28">
        <v>7</v>
      </c>
      <c r="J186" s="28">
        <v>6.3</v>
      </c>
      <c r="K186" s="28">
        <v>5.6</v>
      </c>
    </row>
    <row r="187" ht="177.6" spans="1:11">
      <c r="A187" s="69">
        <v>16</v>
      </c>
      <c r="B187" s="69" t="s">
        <v>97</v>
      </c>
      <c r="C187" s="293" t="s">
        <v>561</v>
      </c>
      <c r="D187" s="33" t="s">
        <v>562</v>
      </c>
      <c r="E187" s="33" t="s">
        <v>563</v>
      </c>
      <c r="F187" s="33" t="s">
        <v>564</v>
      </c>
      <c r="G187" s="27" t="s">
        <v>481</v>
      </c>
      <c r="H187" s="33"/>
      <c r="I187" s="28">
        <v>60</v>
      </c>
      <c r="J187" s="28">
        <v>54</v>
      </c>
      <c r="K187" s="28">
        <v>48</v>
      </c>
    </row>
    <row r="188" ht="111" spans="1:11">
      <c r="A188" s="69">
        <v>17</v>
      </c>
      <c r="B188" s="69" t="s">
        <v>97</v>
      </c>
      <c r="C188" s="293" t="s">
        <v>565</v>
      </c>
      <c r="D188" s="33" t="s">
        <v>566</v>
      </c>
      <c r="E188" s="33" t="s">
        <v>567</v>
      </c>
      <c r="F188" s="33" t="s">
        <v>568</v>
      </c>
      <c r="G188" s="27" t="s">
        <v>481</v>
      </c>
      <c r="H188" s="33"/>
      <c r="I188" s="28">
        <v>60</v>
      </c>
      <c r="J188" s="28">
        <v>54</v>
      </c>
      <c r="K188" s="28">
        <v>48</v>
      </c>
    </row>
    <row r="189" ht="126" customHeight="1" spans="1:11">
      <c r="A189" s="69">
        <v>18</v>
      </c>
      <c r="B189" s="69" t="s">
        <v>97</v>
      </c>
      <c r="C189" s="293" t="s">
        <v>569</v>
      </c>
      <c r="D189" s="33" t="s">
        <v>570</v>
      </c>
      <c r="E189" s="33" t="s">
        <v>571</v>
      </c>
      <c r="F189" s="33" t="s">
        <v>572</v>
      </c>
      <c r="G189" s="27" t="s">
        <v>559</v>
      </c>
      <c r="H189" s="33"/>
      <c r="I189" s="28">
        <v>7</v>
      </c>
      <c r="J189" s="28">
        <v>6.3</v>
      </c>
      <c r="K189" s="28">
        <v>5.6</v>
      </c>
    </row>
    <row r="190" ht="45" spans="1:11">
      <c r="A190" s="69"/>
      <c r="B190" s="69" t="s">
        <v>97</v>
      </c>
      <c r="C190" s="293" t="s">
        <v>573</v>
      </c>
      <c r="D190" s="33" t="s">
        <v>574</v>
      </c>
      <c r="E190" s="33"/>
      <c r="F190" s="33"/>
      <c r="G190" s="27" t="s">
        <v>559</v>
      </c>
      <c r="H190" s="33" t="s">
        <v>575</v>
      </c>
      <c r="I190" s="28">
        <v>5</v>
      </c>
      <c r="J190" s="28">
        <v>4.5</v>
      </c>
      <c r="K190" s="28">
        <v>4</v>
      </c>
    </row>
    <row r="191" ht="149" customHeight="1" spans="1:11">
      <c r="A191" s="69">
        <v>19</v>
      </c>
      <c r="B191" s="69" t="s">
        <v>97</v>
      </c>
      <c r="C191" s="293" t="s">
        <v>576</v>
      </c>
      <c r="D191" s="33" t="s">
        <v>577</v>
      </c>
      <c r="E191" s="33" t="s">
        <v>578</v>
      </c>
      <c r="F191" s="33" t="s">
        <v>579</v>
      </c>
      <c r="G191" s="27" t="s">
        <v>481</v>
      </c>
      <c r="H191" s="33"/>
      <c r="I191" s="28">
        <v>6</v>
      </c>
      <c r="J191" s="28">
        <v>5.4</v>
      </c>
      <c r="K191" s="28">
        <v>4.8</v>
      </c>
    </row>
    <row r="192" ht="134.4" spans="1:11">
      <c r="A192" s="69">
        <v>20</v>
      </c>
      <c r="B192" s="69" t="s">
        <v>97</v>
      </c>
      <c r="C192" s="293" t="s">
        <v>580</v>
      </c>
      <c r="D192" s="33" t="s">
        <v>581</v>
      </c>
      <c r="E192" s="33" t="s">
        <v>582</v>
      </c>
      <c r="F192" s="33" t="s">
        <v>583</v>
      </c>
      <c r="G192" s="27" t="s">
        <v>584</v>
      </c>
      <c r="H192" s="33"/>
      <c r="I192" s="28">
        <v>20</v>
      </c>
      <c r="J192" s="28">
        <v>18</v>
      </c>
      <c r="K192" s="28">
        <v>16</v>
      </c>
    </row>
    <row r="193" ht="199.8" spans="1:11">
      <c r="A193" s="89">
        <v>21</v>
      </c>
      <c r="B193" s="89" t="s">
        <v>97</v>
      </c>
      <c r="C193" s="295" t="s">
        <v>585</v>
      </c>
      <c r="D193" s="106" t="s">
        <v>586</v>
      </c>
      <c r="E193" s="106" t="s">
        <v>587</v>
      </c>
      <c r="F193" s="106" t="s">
        <v>588</v>
      </c>
      <c r="G193" s="40" t="s">
        <v>481</v>
      </c>
      <c r="H193" s="106"/>
      <c r="I193" s="42">
        <v>13</v>
      </c>
      <c r="J193" s="42">
        <v>11.7</v>
      </c>
      <c r="K193" s="42">
        <v>10.4</v>
      </c>
    </row>
    <row r="194" ht="22" customHeight="1" spans="1:11">
      <c r="A194" s="94"/>
      <c r="B194" s="95"/>
      <c r="C194" s="96"/>
      <c r="D194" s="97"/>
      <c r="E194" s="97"/>
      <c r="F194" s="96"/>
      <c r="G194" s="96"/>
      <c r="H194" s="97"/>
      <c r="I194" s="98"/>
      <c r="J194" s="98"/>
      <c r="K194" s="99"/>
    </row>
    <row r="195" ht="52" customHeight="1" spans="1:11">
      <c r="A195" s="17" t="s">
        <v>589</v>
      </c>
      <c r="B195" s="17"/>
      <c r="C195" s="17"/>
      <c r="D195" s="17"/>
      <c r="E195" s="17"/>
      <c r="F195" s="17"/>
      <c r="G195" s="17"/>
      <c r="H195" s="17"/>
      <c r="I195" s="18"/>
      <c r="J195" s="18"/>
      <c r="K195" s="18"/>
    </row>
    <row r="196" ht="334" customHeight="1" spans="1:11">
      <c r="A196" s="19" t="s">
        <v>590</v>
      </c>
      <c r="B196" s="19"/>
      <c r="C196" s="20"/>
      <c r="D196" s="19"/>
      <c r="E196" s="19"/>
      <c r="F196" s="19"/>
      <c r="G196" s="19"/>
      <c r="H196" s="19"/>
      <c r="I196" s="21"/>
      <c r="J196" s="21"/>
      <c r="K196" s="21"/>
    </row>
    <row r="197" ht="136" customHeight="1" spans="1:11">
      <c r="A197" s="19"/>
      <c r="B197" s="19"/>
      <c r="C197" s="20"/>
      <c r="D197" s="19"/>
      <c r="E197" s="19"/>
      <c r="F197" s="19"/>
      <c r="G197" s="19"/>
      <c r="H197" s="19"/>
      <c r="I197" s="21"/>
      <c r="J197" s="21"/>
      <c r="K197" s="21"/>
    </row>
    <row r="198" ht="56.4" spans="1:11">
      <c r="A198" s="22" t="s">
        <v>1</v>
      </c>
      <c r="B198" s="22" t="s">
        <v>2</v>
      </c>
      <c r="C198" s="22" t="s">
        <v>3</v>
      </c>
      <c r="D198" s="22" t="s">
        <v>4</v>
      </c>
      <c r="E198" s="22" t="s">
        <v>5</v>
      </c>
      <c r="F198" s="22" t="s">
        <v>6</v>
      </c>
      <c r="G198" s="22" t="s">
        <v>7</v>
      </c>
      <c r="H198" s="22" t="s">
        <v>8</v>
      </c>
      <c r="I198" s="23" t="s">
        <v>591</v>
      </c>
      <c r="J198" s="23" t="s">
        <v>592</v>
      </c>
      <c r="K198" s="23" t="s">
        <v>593</v>
      </c>
    </row>
    <row r="199" ht="133.2" spans="1:11">
      <c r="A199" s="27">
        <v>1</v>
      </c>
      <c r="B199" s="27" t="s">
        <v>160</v>
      </c>
      <c r="C199" s="293" t="s">
        <v>594</v>
      </c>
      <c r="D199" s="26" t="s">
        <v>595</v>
      </c>
      <c r="E199" s="26" t="s">
        <v>596</v>
      </c>
      <c r="F199" s="33" t="s">
        <v>597</v>
      </c>
      <c r="G199" s="27" t="s">
        <v>19</v>
      </c>
      <c r="H199" s="33" t="s">
        <v>598</v>
      </c>
      <c r="I199" s="28">
        <v>15</v>
      </c>
      <c r="J199" s="28">
        <v>13.5</v>
      </c>
      <c r="K199" s="28">
        <v>12</v>
      </c>
    </row>
    <row r="200" ht="67.8" spans="1:11">
      <c r="A200" s="27">
        <v>2</v>
      </c>
      <c r="B200" s="27" t="s">
        <v>160</v>
      </c>
      <c r="C200" s="293" t="s">
        <v>599</v>
      </c>
      <c r="D200" s="26" t="s">
        <v>600</v>
      </c>
      <c r="E200" s="26" t="s">
        <v>601</v>
      </c>
      <c r="F200" s="26" t="s">
        <v>602</v>
      </c>
      <c r="G200" s="27" t="s">
        <v>603</v>
      </c>
      <c r="H200" s="33" t="s">
        <v>604</v>
      </c>
      <c r="I200" s="28">
        <v>20</v>
      </c>
      <c r="J200" s="28">
        <v>18</v>
      </c>
      <c r="K200" s="28">
        <v>16</v>
      </c>
    </row>
    <row r="201" ht="66.6" spans="1:11">
      <c r="A201" s="27">
        <v>3</v>
      </c>
      <c r="B201" s="27" t="s">
        <v>160</v>
      </c>
      <c r="C201" s="293" t="s">
        <v>605</v>
      </c>
      <c r="D201" s="26" t="s">
        <v>606</v>
      </c>
      <c r="E201" s="26" t="s">
        <v>607</v>
      </c>
      <c r="F201" s="26" t="s">
        <v>602</v>
      </c>
      <c r="G201" s="27" t="s">
        <v>481</v>
      </c>
      <c r="H201" s="33"/>
      <c r="I201" s="28">
        <v>40</v>
      </c>
      <c r="J201" s="28">
        <v>36</v>
      </c>
      <c r="K201" s="28">
        <v>32</v>
      </c>
    </row>
    <row r="202" ht="66.6" spans="1:11">
      <c r="A202" s="27">
        <v>4</v>
      </c>
      <c r="B202" s="27" t="s">
        <v>21</v>
      </c>
      <c r="C202" s="293" t="s">
        <v>608</v>
      </c>
      <c r="D202" s="26" t="s">
        <v>609</v>
      </c>
      <c r="E202" s="26" t="s">
        <v>610</v>
      </c>
      <c r="F202" s="26" t="s">
        <v>611</v>
      </c>
      <c r="G202" s="27" t="s">
        <v>481</v>
      </c>
      <c r="H202" s="33" t="s">
        <v>612</v>
      </c>
      <c r="I202" s="28">
        <v>124</v>
      </c>
      <c r="J202" s="28">
        <v>111.6</v>
      </c>
      <c r="K202" s="28">
        <v>99.2</v>
      </c>
    </row>
    <row r="203" ht="177" customHeight="1" spans="1:11">
      <c r="A203" s="27">
        <v>5</v>
      </c>
      <c r="B203" s="27" t="s">
        <v>21</v>
      </c>
      <c r="C203" s="293" t="s">
        <v>613</v>
      </c>
      <c r="D203" s="26" t="s">
        <v>614</v>
      </c>
      <c r="E203" s="26" t="s">
        <v>615</v>
      </c>
      <c r="F203" s="26" t="s">
        <v>616</v>
      </c>
      <c r="G203" s="27" t="s">
        <v>19</v>
      </c>
      <c r="H203" s="33" t="s">
        <v>617</v>
      </c>
      <c r="I203" s="28">
        <v>200</v>
      </c>
      <c r="J203" s="28">
        <v>180</v>
      </c>
      <c r="K203" s="28">
        <v>160</v>
      </c>
    </row>
    <row r="204" ht="245" customHeight="1" spans="1:11">
      <c r="A204" s="27">
        <v>6</v>
      </c>
      <c r="B204" s="27" t="s">
        <v>14</v>
      </c>
      <c r="C204" s="293" t="s">
        <v>618</v>
      </c>
      <c r="D204" s="26" t="s">
        <v>619</v>
      </c>
      <c r="E204" s="26" t="s">
        <v>620</v>
      </c>
      <c r="F204" s="26" t="s">
        <v>621</v>
      </c>
      <c r="G204" s="27" t="s">
        <v>603</v>
      </c>
      <c r="H204" s="33"/>
      <c r="I204" s="28">
        <v>1100</v>
      </c>
      <c r="J204" s="28">
        <v>990</v>
      </c>
      <c r="K204" s="28">
        <v>880</v>
      </c>
    </row>
    <row r="205" ht="45.6" spans="1:11">
      <c r="A205" s="27"/>
      <c r="B205" s="27" t="s">
        <v>14</v>
      </c>
      <c r="C205" s="293" t="s">
        <v>622</v>
      </c>
      <c r="D205" s="26" t="s">
        <v>623</v>
      </c>
      <c r="E205" s="26"/>
      <c r="F205" s="26"/>
      <c r="G205" s="27" t="s">
        <v>19</v>
      </c>
      <c r="H205" s="33"/>
      <c r="I205" s="28">
        <v>500</v>
      </c>
      <c r="J205" s="28">
        <v>450</v>
      </c>
      <c r="K205" s="28">
        <v>400</v>
      </c>
    </row>
    <row r="206" ht="45" spans="1:11">
      <c r="A206" s="27"/>
      <c r="B206" s="27" t="s">
        <v>14</v>
      </c>
      <c r="C206" s="293" t="s">
        <v>624</v>
      </c>
      <c r="D206" s="26" t="s">
        <v>625</v>
      </c>
      <c r="E206" s="26"/>
      <c r="F206" s="26"/>
      <c r="G206" s="27" t="s">
        <v>19</v>
      </c>
      <c r="H206" s="33"/>
      <c r="I206" s="28">
        <v>260</v>
      </c>
      <c r="J206" s="28">
        <v>234</v>
      </c>
      <c r="K206" s="28">
        <v>208</v>
      </c>
    </row>
    <row r="207" ht="223.2" spans="1:11">
      <c r="A207" s="27">
        <v>7</v>
      </c>
      <c r="B207" s="27" t="s">
        <v>14</v>
      </c>
      <c r="C207" s="293" t="s">
        <v>626</v>
      </c>
      <c r="D207" s="26" t="s">
        <v>627</v>
      </c>
      <c r="E207" s="26" t="s">
        <v>628</v>
      </c>
      <c r="F207" s="26" t="s">
        <v>629</v>
      </c>
      <c r="G207" s="27" t="s">
        <v>603</v>
      </c>
      <c r="H207" s="33" t="s">
        <v>630</v>
      </c>
      <c r="I207" s="28">
        <v>1500</v>
      </c>
      <c r="J207" s="28">
        <v>1350</v>
      </c>
      <c r="K207" s="28">
        <v>1200</v>
      </c>
    </row>
    <row r="208" ht="45.6" spans="1:11">
      <c r="A208" s="27"/>
      <c r="B208" s="27" t="s">
        <v>14</v>
      </c>
      <c r="C208" s="293" t="s">
        <v>631</v>
      </c>
      <c r="D208" s="26" t="s">
        <v>632</v>
      </c>
      <c r="E208" s="26"/>
      <c r="F208" s="26"/>
      <c r="G208" s="27" t="s">
        <v>19</v>
      </c>
      <c r="H208" s="33"/>
      <c r="I208" s="28">
        <v>500</v>
      </c>
      <c r="J208" s="28">
        <v>450</v>
      </c>
      <c r="K208" s="28">
        <v>400</v>
      </c>
    </row>
    <row r="209" ht="45" spans="1:11">
      <c r="A209" s="27"/>
      <c r="B209" s="27" t="s">
        <v>14</v>
      </c>
      <c r="C209" s="293" t="s">
        <v>633</v>
      </c>
      <c r="D209" s="26" t="s">
        <v>634</v>
      </c>
      <c r="E209" s="26"/>
      <c r="F209" s="26"/>
      <c r="G209" s="27" t="s">
        <v>19</v>
      </c>
      <c r="H209" s="33"/>
      <c r="I209" s="28">
        <v>260</v>
      </c>
      <c r="J209" s="28">
        <v>234</v>
      </c>
      <c r="K209" s="28">
        <v>208</v>
      </c>
    </row>
    <row r="210" ht="175" customHeight="1" spans="1:11">
      <c r="A210" s="27">
        <v>8</v>
      </c>
      <c r="B210" s="27" t="s">
        <v>14</v>
      </c>
      <c r="C210" s="293" t="s">
        <v>635</v>
      </c>
      <c r="D210" s="26" t="s">
        <v>636</v>
      </c>
      <c r="E210" s="26" t="s">
        <v>637</v>
      </c>
      <c r="F210" s="26" t="s">
        <v>638</v>
      </c>
      <c r="G210" s="69" t="s">
        <v>603</v>
      </c>
      <c r="H210" s="33"/>
      <c r="I210" s="28">
        <v>1500</v>
      </c>
      <c r="J210" s="28">
        <v>1350</v>
      </c>
      <c r="K210" s="28">
        <v>1200</v>
      </c>
    </row>
    <row r="211" ht="45" spans="1:11">
      <c r="A211" s="27"/>
      <c r="B211" s="27" t="s">
        <v>14</v>
      </c>
      <c r="C211" s="293" t="s">
        <v>639</v>
      </c>
      <c r="D211" s="26" t="s">
        <v>640</v>
      </c>
      <c r="E211" s="26"/>
      <c r="F211" s="26"/>
      <c r="G211" s="27" t="s">
        <v>19</v>
      </c>
      <c r="H211" s="33"/>
      <c r="I211" s="28">
        <v>400</v>
      </c>
      <c r="J211" s="28">
        <v>360</v>
      </c>
      <c r="K211" s="28">
        <v>320</v>
      </c>
    </row>
    <row r="212" ht="134.4" spans="1:11">
      <c r="A212" s="27">
        <v>9</v>
      </c>
      <c r="B212" s="27" t="s">
        <v>14</v>
      </c>
      <c r="C212" s="293" t="s">
        <v>641</v>
      </c>
      <c r="D212" s="26" t="s">
        <v>642</v>
      </c>
      <c r="E212" s="26" t="s">
        <v>643</v>
      </c>
      <c r="F212" s="26" t="s">
        <v>644</v>
      </c>
      <c r="G212" s="27" t="s">
        <v>603</v>
      </c>
      <c r="H212" s="33" t="s">
        <v>645</v>
      </c>
      <c r="I212" s="28">
        <v>1900</v>
      </c>
      <c r="J212" s="28">
        <v>1710</v>
      </c>
      <c r="K212" s="28">
        <v>1520</v>
      </c>
    </row>
    <row r="213" ht="45" spans="1:11">
      <c r="A213" s="27"/>
      <c r="B213" s="27" t="s">
        <v>14</v>
      </c>
      <c r="C213" s="293" t="s">
        <v>646</v>
      </c>
      <c r="D213" s="26" t="s">
        <v>647</v>
      </c>
      <c r="E213" s="26"/>
      <c r="F213" s="26"/>
      <c r="G213" s="27" t="s">
        <v>19</v>
      </c>
      <c r="H213" s="33"/>
      <c r="I213" s="28">
        <v>400</v>
      </c>
      <c r="J213" s="28">
        <v>360</v>
      </c>
      <c r="K213" s="28">
        <v>320</v>
      </c>
    </row>
    <row r="214" ht="166" customHeight="1" spans="1:11">
      <c r="A214" s="27">
        <v>10</v>
      </c>
      <c r="B214" s="27" t="s">
        <v>21</v>
      </c>
      <c r="C214" s="293" t="s">
        <v>648</v>
      </c>
      <c r="D214" s="26" t="s">
        <v>649</v>
      </c>
      <c r="E214" s="26" t="s">
        <v>650</v>
      </c>
      <c r="F214" s="33" t="s">
        <v>651</v>
      </c>
      <c r="G214" s="27" t="s">
        <v>507</v>
      </c>
      <c r="H214" s="33" t="s">
        <v>652</v>
      </c>
      <c r="I214" s="28">
        <v>388</v>
      </c>
      <c r="J214" s="28">
        <v>349.2</v>
      </c>
      <c r="K214" s="28">
        <v>310.4</v>
      </c>
    </row>
    <row r="215" ht="133.2" spans="1:11">
      <c r="A215" s="27">
        <v>11</v>
      </c>
      <c r="B215" s="27" t="s">
        <v>21</v>
      </c>
      <c r="C215" s="293" t="s">
        <v>653</v>
      </c>
      <c r="D215" s="26" t="s">
        <v>654</v>
      </c>
      <c r="E215" s="26" t="s">
        <v>655</v>
      </c>
      <c r="F215" s="26" t="s">
        <v>656</v>
      </c>
      <c r="G215" s="27" t="s">
        <v>19</v>
      </c>
      <c r="H215" s="82" t="s">
        <v>95</v>
      </c>
      <c r="I215" s="74" t="s">
        <v>95</v>
      </c>
      <c r="J215" s="74" t="s">
        <v>95</v>
      </c>
      <c r="K215" s="74" t="s">
        <v>95</v>
      </c>
    </row>
    <row r="216" ht="66.6" spans="1:11">
      <c r="A216" s="27">
        <v>12</v>
      </c>
      <c r="B216" s="27" t="s">
        <v>21</v>
      </c>
      <c r="C216" s="293" t="s">
        <v>657</v>
      </c>
      <c r="D216" s="26" t="s">
        <v>658</v>
      </c>
      <c r="E216" s="26" t="s">
        <v>659</v>
      </c>
      <c r="F216" s="26" t="s">
        <v>660</v>
      </c>
      <c r="G216" s="27" t="s">
        <v>19</v>
      </c>
      <c r="H216" s="82" t="s">
        <v>95</v>
      </c>
      <c r="I216" s="74" t="s">
        <v>95</v>
      </c>
      <c r="J216" s="74" t="s">
        <v>95</v>
      </c>
      <c r="K216" s="74" t="s">
        <v>95</v>
      </c>
    </row>
    <row r="217" ht="88.8" spans="1:11">
      <c r="A217" s="27">
        <v>13</v>
      </c>
      <c r="B217" s="27" t="s">
        <v>21</v>
      </c>
      <c r="C217" s="293" t="s">
        <v>661</v>
      </c>
      <c r="D217" s="26" t="s">
        <v>662</v>
      </c>
      <c r="E217" s="26" t="s">
        <v>663</v>
      </c>
      <c r="F217" s="26" t="s">
        <v>664</v>
      </c>
      <c r="G217" s="27" t="s">
        <v>19</v>
      </c>
      <c r="H217" s="33"/>
      <c r="I217" s="28">
        <v>455</v>
      </c>
      <c r="J217" s="28">
        <v>409.5</v>
      </c>
      <c r="K217" s="28">
        <v>364</v>
      </c>
    </row>
    <row r="218" ht="88.8" spans="1:11">
      <c r="A218" s="27">
        <v>14</v>
      </c>
      <c r="B218" s="27" t="s">
        <v>14</v>
      </c>
      <c r="C218" s="293" t="s">
        <v>665</v>
      </c>
      <c r="D218" s="26" t="s">
        <v>666</v>
      </c>
      <c r="E218" s="26" t="s">
        <v>667</v>
      </c>
      <c r="F218" s="26" t="s">
        <v>668</v>
      </c>
      <c r="G218" s="27" t="s">
        <v>19</v>
      </c>
      <c r="H218" s="33"/>
      <c r="I218" s="28">
        <v>762</v>
      </c>
      <c r="J218" s="28">
        <v>685.8</v>
      </c>
      <c r="K218" s="28">
        <v>609.6</v>
      </c>
    </row>
    <row r="219" ht="45" spans="1:11">
      <c r="A219" s="27"/>
      <c r="B219" s="27" t="s">
        <v>14</v>
      </c>
      <c r="C219" s="293" t="s">
        <v>669</v>
      </c>
      <c r="D219" s="26" t="s">
        <v>670</v>
      </c>
      <c r="E219" s="26"/>
      <c r="F219" s="26"/>
      <c r="G219" s="27" t="s">
        <v>19</v>
      </c>
      <c r="H219" s="33"/>
      <c r="I219" s="28">
        <v>354</v>
      </c>
      <c r="J219" s="28">
        <v>318.6</v>
      </c>
      <c r="K219" s="28">
        <v>283.2</v>
      </c>
    </row>
    <row r="220" ht="88.8" spans="1:11">
      <c r="A220" s="27">
        <v>15</v>
      </c>
      <c r="B220" s="27" t="s">
        <v>14</v>
      </c>
      <c r="C220" s="293" t="s">
        <v>671</v>
      </c>
      <c r="D220" s="26" t="s">
        <v>672</v>
      </c>
      <c r="E220" s="26" t="s">
        <v>673</v>
      </c>
      <c r="F220" s="26" t="s">
        <v>668</v>
      </c>
      <c r="G220" s="27" t="s">
        <v>19</v>
      </c>
      <c r="H220" s="82"/>
      <c r="I220" s="28">
        <v>1040</v>
      </c>
      <c r="J220" s="28">
        <v>936</v>
      </c>
      <c r="K220" s="28">
        <v>832</v>
      </c>
    </row>
    <row r="221" ht="45" spans="1:11">
      <c r="A221" s="27"/>
      <c r="B221" s="27" t="s">
        <v>14</v>
      </c>
      <c r="C221" s="293" t="s">
        <v>674</v>
      </c>
      <c r="D221" s="26" t="s">
        <v>675</v>
      </c>
      <c r="E221" s="26"/>
      <c r="F221" s="26"/>
      <c r="G221" s="27" t="s">
        <v>19</v>
      </c>
      <c r="H221" s="33"/>
      <c r="I221" s="28">
        <v>354</v>
      </c>
      <c r="J221" s="28">
        <v>318.6</v>
      </c>
      <c r="K221" s="28">
        <v>283.2</v>
      </c>
    </row>
    <row r="222" ht="89.4" spans="1:11">
      <c r="A222" s="27">
        <v>16</v>
      </c>
      <c r="B222" s="27" t="s">
        <v>21</v>
      </c>
      <c r="C222" s="293" t="s">
        <v>676</v>
      </c>
      <c r="D222" s="26" t="s">
        <v>677</v>
      </c>
      <c r="E222" s="26" t="s">
        <v>678</v>
      </c>
      <c r="F222" s="26" t="s">
        <v>679</v>
      </c>
      <c r="G222" s="27" t="s">
        <v>603</v>
      </c>
      <c r="H222" s="33"/>
      <c r="I222" s="28" t="s">
        <v>680</v>
      </c>
      <c r="J222" s="28" t="s">
        <v>680</v>
      </c>
      <c r="K222" s="28" t="s">
        <v>680</v>
      </c>
    </row>
    <row r="223" ht="66.6" spans="1:11">
      <c r="A223" s="27">
        <v>17</v>
      </c>
      <c r="B223" s="27" t="s">
        <v>21</v>
      </c>
      <c r="C223" s="293" t="s">
        <v>681</v>
      </c>
      <c r="D223" s="26" t="s">
        <v>682</v>
      </c>
      <c r="E223" s="26" t="s">
        <v>683</v>
      </c>
      <c r="F223" s="26" t="s">
        <v>684</v>
      </c>
      <c r="G223" s="27" t="s">
        <v>603</v>
      </c>
      <c r="H223" s="33"/>
      <c r="I223" s="28">
        <v>1800</v>
      </c>
      <c r="J223" s="28">
        <v>1620</v>
      </c>
      <c r="K223" s="28">
        <v>1440</v>
      </c>
    </row>
    <row r="224" ht="115" customHeight="1" spans="1:11">
      <c r="A224" s="27">
        <v>18</v>
      </c>
      <c r="B224" s="27" t="s">
        <v>21</v>
      </c>
      <c r="C224" s="293" t="s">
        <v>685</v>
      </c>
      <c r="D224" s="26" t="s">
        <v>686</v>
      </c>
      <c r="E224" s="26" t="s">
        <v>687</v>
      </c>
      <c r="F224" s="26" t="s">
        <v>688</v>
      </c>
      <c r="G224" s="27" t="s">
        <v>603</v>
      </c>
      <c r="H224" s="33"/>
      <c r="I224" s="28">
        <v>6070</v>
      </c>
      <c r="J224" s="28">
        <v>5463</v>
      </c>
      <c r="K224" s="28">
        <v>4856</v>
      </c>
    </row>
    <row r="225" ht="45" spans="1:11">
      <c r="A225" s="27"/>
      <c r="B225" s="27" t="s">
        <v>21</v>
      </c>
      <c r="C225" s="293" t="s">
        <v>689</v>
      </c>
      <c r="D225" s="26" t="s">
        <v>690</v>
      </c>
      <c r="E225" s="26"/>
      <c r="F225" s="26"/>
      <c r="G225" s="27" t="s">
        <v>19</v>
      </c>
      <c r="H225" s="33"/>
      <c r="I225" s="28">
        <v>930</v>
      </c>
      <c r="J225" s="28">
        <v>837</v>
      </c>
      <c r="K225" s="28">
        <v>744</v>
      </c>
    </row>
    <row r="226" ht="89.4" spans="1:11">
      <c r="A226" s="27">
        <v>19</v>
      </c>
      <c r="B226" s="27" t="s">
        <v>21</v>
      </c>
      <c r="C226" s="293" t="s">
        <v>691</v>
      </c>
      <c r="D226" s="26" t="s">
        <v>692</v>
      </c>
      <c r="E226" s="26" t="s">
        <v>693</v>
      </c>
      <c r="F226" s="26" t="s">
        <v>694</v>
      </c>
      <c r="G226" s="27" t="s">
        <v>19</v>
      </c>
      <c r="H226" s="33"/>
      <c r="I226" s="28">
        <v>613</v>
      </c>
      <c r="J226" s="28">
        <v>551.7</v>
      </c>
      <c r="K226" s="28">
        <v>490.4</v>
      </c>
    </row>
    <row r="227" ht="45" spans="1:11">
      <c r="A227" s="27"/>
      <c r="B227" s="27" t="s">
        <v>21</v>
      </c>
      <c r="C227" s="293" t="s">
        <v>695</v>
      </c>
      <c r="D227" s="26" t="s">
        <v>696</v>
      </c>
      <c r="E227" s="26"/>
      <c r="F227" s="26"/>
      <c r="G227" s="27" t="s">
        <v>19</v>
      </c>
      <c r="H227" s="33"/>
      <c r="I227" s="28">
        <v>223</v>
      </c>
      <c r="J227" s="28">
        <v>200.7</v>
      </c>
      <c r="K227" s="28">
        <v>178.4</v>
      </c>
    </row>
    <row r="228" ht="88.8" spans="1:11">
      <c r="A228" s="27">
        <v>20</v>
      </c>
      <c r="B228" s="27" t="s">
        <v>21</v>
      </c>
      <c r="C228" s="293" t="s">
        <v>697</v>
      </c>
      <c r="D228" s="26" t="s">
        <v>698</v>
      </c>
      <c r="E228" s="26" t="s">
        <v>699</v>
      </c>
      <c r="F228" s="26" t="s">
        <v>700</v>
      </c>
      <c r="G228" s="27" t="s">
        <v>19</v>
      </c>
      <c r="H228" s="33"/>
      <c r="I228" s="28">
        <v>188</v>
      </c>
      <c r="J228" s="28">
        <v>169.2</v>
      </c>
      <c r="K228" s="28">
        <v>150.4</v>
      </c>
    </row>
    <row r="229" ht="100" customHeight="1" spans="1:11">
      <c r="A229" s="27">
        <v>21</v>
      </c>
      <c r="B229" s="27" t="s">
        <v>160</v>
      </c>
      <c r="C229" s="293" t="s">
        <v>701</v>
      </c>
      <c r="D229" s="26" t="s">
        <v>702</v>
      </c>
      <c r="E229" s="26" t="s">
        <v>703</v>
      </c>
      <c r="F229" s="26" t="s">
        <v>704</v>
      </c>
      <c r="G229" s="27" t="s">
        <v>603</v>
      </c>
      <c r="H229" s="33"/>
      <c r="I229" s="28">
        <v>88</v>
      </c>
      <c r="J229" s="28">
        <v>79.2</v>
      </c>
      <c r="K229" s="28">
        <v>70.4</v>
      </c>
    </row>
    <row r="230" ht="45" spans="1:11">
      <c r="A230" s="27"/>
      <c r="B230" s="27" t="s">
        <v>160</v>
      </c>
      <c r="C230" s="293" t="s">
        <v>705</v>
      </c>
      <c r="D230" s="26" t="s">
        <v>706</v>
      </c>
      <c r="E230" s="26"/>
      <c r="F230" s="26"/>
      <c r="G230" s="27" t="s">
        <v>603</v>
      </c>
      <c r="H230" s="33"/>
      <c r="I230" s="28">
        <v>223</v>
      </c>
      <c r="J230" s="28">
        <v>200.7</v>
      </c>
      <c r="K230" s="28">
        <v>178.4</v>
      </c>
    </row>
    <row r="231" ht="45" spans="1:11">
      <c r="A231" s="27"/>
      <c r="B231" s="27" t="s">
        <v>21</v>
      </c>
      <c r="C231" s="293" t="s">
        <v>707</v>
      </c>
      <c r="D231" s="26" t="s">
        <v>708</v>
      </c>
      <c r="E231" s="82"/>
      <c r="F231" s="26"/>
      <c r="G231" s="27" t="s">
        <v>603</v>
      </c>
      <c r="H231" s="33"/>
      <c r="I231" s="28">
        <v>88</v>
      </c>
      <c r="J231" s="28">
        <v>79.2</v>
      </c>
      <c r="K231" s="28">
        <v>70.4</v>
      </c>
    </row>
    <row r="232" ht="94" customHeight="1" spans="1:11">
      <c r="A232" s="27">
        <v>22</v>
      </c>
      <c r="B232" s="27" t="s">
        <v>21</v>
      </c>
      <c r="C232" s="293" t="s">
        <v>709</v>
      </c>
      <c r="D232" s="26" t="s">
        <v>710</v>
      </c>
      <c r="E232" s="26" t="s">
        <v>711</v>
      </c>
      <c r="F232" s="26" t="s">
        <v>712</v>
      </c>
      <c r="G232" s="27" t="s">
        <v>603</v>
      </c>
      <c r="H232" s="33"/>
      <c r="I232" s="28">
        <v>120</v>
      </c>
      <c r="J232" s="28">
        <v>108</v>
      </c>
      <c r="K232" s="28">
        <v>96</v>
      </c>
    </row>
    <row r="233" ht="99" customHeight="1" spans="1:11">
      <c r="A233" s="27">
        <v>23</v>
      </c>
      <c r="B233" s="27" t="s">
        <v>160</v>
      </c>
      <c r="C233" s="293" t="s">
        <v>713</v>
      </c>
      <c r="D233" s="26" t="s">
        <v>714</v>
      </c>
      <c r="E233" s="26" t="s">
        <v>715</v>
      </c>
      <c r="F233" s="26" t="s">
        <v>716</v>
      </c>
      <c r="G233" s="27" t="s">
        <v>603</v>
      </c>
      <c r="H233" s="33"/>
      <c r="I233" s="28">
        <v>155</v>
      </c>
      <c r="J233" s="28">
        <v>139.5</v>
      </c>
      <c r="K233" s="28">
        <v>124</v>
      </c>
    </row>
    <row r="234" ht="100" customHeight="1" spans="1:11">
      <c r="A234" s="27">
        <v>24</v>
      </c>
      <c r="B234" s="27" t="s">
        <v>160</v>
      </c>
      <c r="C234" s="293" t="s">
        <v>717</v>
      </c>
      <c r="D234" s="26" t="s">
        <v>718</v>
      </c>
      <c r="E234" s="26" t="s">
        <v>719</v>
      </c>
      <c r="F234" s="26" t="s">
        <v>720</v>
      </c>
      <c r="G234" s="27" t="s">
        <v>603</v>
      </c>
      <c r="H234" s="33"/>
      <c r="I234" s="28">
        <v>223</v>
      </c>
      <c r="J234" s="28">
        <v>200.7</v>
      </c>
      <c r="K234" s="28">
        <v>178.4</v>
      </c>
    </row>
    <row r="235" ht="149" customHeight="1" spans="1:11">
      <c r="A235" s="27">
        <v>25</v>
      </c>
      <c r="B235" s="27" t="s">
        <v>14</v>
      </c>
      <c r="C235" s="293" t="s">
        <v>721</v>
      </c>
      <c r="D235" s="26" t="s">
        <v>722</v>
      </c>
      <c r="E235" s="26" t="s">
        <v>723</v>
      </c>
      <c r="F235" s="26" t="s">
        <v>724</v>
      </c>
      <c r="G235" s="27" t="s">
        <v>19</v>
      </c>
      <c r="H235" s="33"/>
      <c r="I235" s="28">
        <v>400</v>
      </c>
      <c r="J235" s="28">
        <v>360</v>
      </c>
      <c r="K235" s="28">
        <v>320</v>
      </c>
    </row>
    <row r="236" ht="45.6" spans="1:11">
      <c r="A236" s="27"/>
      <c r="B236" s="27" t="s">
        <v>14</v>
      </c>
      <c r="C236" s="293" t="s">
        <v>725</v>
      </c>
      <c r="D236" s="26" t="s">
        <v>726</v>
      </c>
      <c r="E236" s="26"/>
      <c r="F236" s="26"/>
      <c r="G236" s="27" t="s">
        <v>19</v>
      </c>
      <c r="H236" s="33"/>
      <c r="I236" s="28">
        <v>500</v>
      </c>
      <c r="J236" s="28">
        <v>450</v>
      </c>
      <c r="K236" s="28">
        <v>400</v>
      </c>
    </row>
    <row r="237" ht="45" spans="1:11">
      <c r="A237" s="27"/>
      <c r="B237" s="27" t="s">
        <v>14</v>
      </c>
      <c r="C237" s="293" t="s">
        <v>727</v>
      </c>
      <c r="D237" s="26" t="s">
        <v>728</v>
      </c>
      <c r="E237" s="26"/>
      <c r="F237" s="26"/>
      <c r="G237" s="27" t="s">
        <v>19</v>
      </c>
      <c r="H237" s="33"/>
      <c r="I237" s="28">
        <v>260</v>
      </c>
      <c r="J237" s="28">
        <v>234</v>
      </c>
      <c r="K237" s="28">
        <v>208</v>
      </c>
    </row>
    <row r="238" ht="66.6" spans="1:11">
      <c r="A238" s="27">
        <v>26</v>
      </c>
      <c r="B238" s="27" t="s">
        <v>21</v>
      </c>
      <c r="C238" s="293" t="s">
        <v>729</v>
      </c>
      <c r="D238" s="26" t="s">
        <v>730</v>
      </c>
      <c r="E238" s="26" t="s">
        <v>731</v>
      </c>
      <c r="F238" s="26" t="s">
        <v>732</v>
      </c>
      <c r="G238" s="27" t="s">
        <v>603</v>
      </c>
      <c r="H238" s="33"/>
      <c r="I238" s="74" t="s">
        <v>95</v>
      </c>
      <c r="J238" s="74" t="s">
        <v>95</v>
      </c>
      <c r="K238" s="74" t="s">
        <v>95</v>
      </c>
    </row>
    <row r="239" ht="88.8" spans="1:11">
      <c r="A239" s="27">
        <v>27</v>
      </c>
      <c r="B239" s="27" t="s">
        <v>14</v>
      </c>
      <c r="C239" s="293" t="s">
        <v>733</v>
      </c>
      <c r="D239" s="26" t="s">
        <v>734</v>
      </c>
      <c r="E239" s="26" t="s">
        <v>735</v>
      </c>
      <c r="F239" s="26" t="s">
        <v>736</v>
      </c>
      <c r="G239" s="27" t="s">
        <v>603</v>
      </c>
      <c r="H239" s="33"/>
      <c r="I239" s="74" t="s">
        <v>95</v>
      </c>
      <c r="J239" s="74" t="s">
        <v>95</v>
      </c>
      <c r="K239" s="74" t="s">
        <v>95</v>
      </c>
    </row>
    <row r="240" ht="45" spans="1:11">
      <c r="A240" s="27"/>
      <c r="B240" s="27" t="s">
        <v>14</v>
      </c>
      <c r="C240" s="293" t="s">
        <v>737</v>
      </c>
      <c r="D240" s="26" t="s">
        <v>738</v>
      </c>
      <c r="E240" s="26"/>
      <c r="F240" s="26"/>
      <c r="G240" s="27" t="s">
        <v>19</v>
      </c>
      <c r="H240" s="33"/>
      <c r="I240" s="28">
        <v>223</v>
      </c>
      <c r="J240" s="28">
        <v>200.7</v>
      </c>
      <c r="K240" s="28">
        <v>178.4</v>
      </c>
    </row>
    <row r="241" ht="107" customHeight="1" spans="1:11">
      <c r="A241" s="27">
        <v>28</v>
      </c>
      <c r="B241" s="27" t="s">
        <v>21</v>
      </c>
      <c r="C241" s="293" t="s">
        <v>739</v>
      </c>
      <c r="D241" s="26" t="s">
        <v>740</v>
      </c>
      <c r="E241" s="26" t="s">
        <v>741</v>
      </c>
      <c r="F241" s="26" t="s">
        <v>742</v>
      </c>
      <c r="G241" s="27" t="s">
        <v>603</v>
      </c>
      <c r="H241" s="33" t="s">
        <v>743</v>
      </c>
      <c r="I241" s="28">
        <v>200</v>
      </c>
      <c r="J241" s="28">
        <v>180</v>
      </c>
      <c r="K241" s="28">
        <v>160</v>
      </c>
    </row>
    <row r="242" ht="91" customHeight="1" spans="1:11">
      <c r="A242" s="27">
        <v>29</v>
      </c>
      <c r="B242" s="27" t="s">
        <v>21</v>
      </c>
      <c r="C242" s="293" t="s">
        <v>744</v>
      </c>
      <c r="D242" s="26" t="s">
        <v>745</v>
      </c>
      <c r="E242" s="26" t="s">
        <v>746</v>
      </c>
      <c r="F242" s="26" t="s">
        <v>747</v>
      </c>
      <c r="G242" s="27" t="s">
        <v>603</v>
      </c>
      <c r="H242" s="33" t="s">
        <v>748</v>
      </c>
      <c r="I242" s="28">
        <v>200</v>
      </c>
      <c r="J242" s="28">
        <v>180</v>
      </c>
      <c r="K242" s="28">
        <v>160</v>
      </c>
    </row>
    <row r="243" ht="88.8" spans="1:11">
      <c r="A243" s="40">
        <v>30</v>
      </c>
      <c r="B243" s="40" t="s">
        <v>21</v>
      </c>
      <c r="C243" s="295" t="s">
        <v>749</v>
      </c>
      <c r="D243" s="39" t="s">
        <v>750</v>
      </c>
      <c r="E243" s="39" t="s">
        <v>751</v>
      </c>
      <c r="F243" s="39" t="s">
        <v>752</v>
      </c>
      <c r="G243" s="40" t="s">
        <v>603</v>
      </c>
      <c r="H243" s="106"/>
      <c r="I243" s="42">
        <v>1189</v>
      </c>
      <c r="J243" s="42">
        <v>1070.1</v>
      </c>
      <c r="K243" s="42">
        <v>951.2</v>
      </c>
    </row>
    <row r="244" ht="25" customHeight="1" spans="1:11">
      <c r="A244" s="94"/>
      <c r="B244" s="95"/>
      <c r="C244" s="96"/>
      <c r="D244" s="97"/>
      <c r="E244" s="97"/>
      <c r="F244" s="96"/>
      <c r="G244" s="96"/>
      <c r="H244" s="97"/>
      <c r="I244" s="98"/>
      <c r="J244" s="98"/>
      <c r="K244" s="99"/>
    </row>
    <row r="245" ht="45.6" spans="1:11">
      <c r="A245" s="17" t="s">
        <v>753</v>
      </c>
      <c r="B245" s="17"/>
      <c r="C245" s="17"/>
      <c r="D245" s="17"/>
      <c r="E245" s="17"/>
      <c r="F245" s="17"/>
      <c r="G245" s="17"/>
      <c r="H245" s="17"/>
      <c r="I245" s="18"/>
      <c r="J245" s="18"/>
      <c r="K245" s="18"/>
    </row>
    <row r="246" ht="329" customHeight="1" spans="1:11">
      <c r="A246" s="19" t="s">
        <v>754</v>
      </c>
      <c r="B246" s="19"/>
      <c r="C246" s="20"/>
      <c r="D246" s="19"/>
      <c r="E246" s="19"/>
      <c r="F246" s="19"/>
      <c r="G246" s="20"/>
      <c r="H246" s="19"/>
      <c r="I246" s="21"/>
      <c r="J246" s="21"/>
      <c r="K246" s="21"/>
    </row>
    <row r="247" ht="56.4" spans="1:11">
      <c r="A247" s="22" t="s">
        <v>1</v>
      </c>
      <c r="B247" s="22" t="s">
        <v>2</v>
      </c>
      <c r="C247" s="22" t="s">
        <v>3</v>
      </c>
      <c r="D247" s="22" t="s">
        <v>4</v>
      </c>
      <c r="E247" s="22" t="s">
        <v>5</v>
      </c>
      <c r="F247" s="22" t="s">
        <v>6</v>
      </c>
      <c r="G247" s="22" t="s">
        <v>7</v>
      </c>
      <c r="H247" s="22" t="s">
        <v>8</v>
      </c>
      <c r="I247" s="23" t="s">
        <v>9</v>
      </c>
      <c r="J247" s="23" t="s">
        <v>10</v>
      </c>
      <c r="K247" s="23" t="s">
        <v>11</v>
      </c>
    </row>
    <row r="248" ht="22.8" spans="1:11">
      <c r="A248" s="69"/>
      <c r="B248" s="107"/>
      <c r="C248" s="69">
        <v>41</v>
      </c>
      <c r="D248" s="107" t="s">
        <v>755</v>
      </c>
      <c r="E248" s="82"/>
      <c r="F248" s="82"/>
      <c r="G248" s="69"/>
      <c r="H248" s="107"/>
      <c r="I248" s="28"/>
      <c r="J248" s="28"/>
      <c r="K248" s="74"/>
    </row>
    <row r="249" ht="111" spans="1:11">
      <c r="A249" s="108">
        <v>1</v>
      </c>
      <c r="B249" s="69" t="s">
        <v>21</v>
      </c>
      <c r="C249" s="294" t="s">
        <v>756</v>
      </c>
      <c r="D249" s="107" t="s">
        <v>757</v>
      </c>
      <c r="E249" s="33" t="s">
        <v>758</v>
      </c>
      <c r="F249" s="33" t="s">
        <v>759</v>
      </c>
      <c r="G249" s="108" t="s">
        <v>19</v>
      </c>
      <c r="H249" s="109"/>
      <c r="I249" s="110">
        <v>44</v>
      </c>
      <c r="J249" s="110">
        <v>39.6</v>
      </c>
      <c r="K249" s="74">
        <v>35.2</v>
      </c>
    </row>
    <row r="250" ht="45" spans="1:11">
      <c r="A250" s="108"/>
      <c r="B250" s="69" t="s">
        <v>21</v>
      </c>
      <c r="C250" s="294" t="s">
        <v>760</v>
      </c>
      <c r="D250" s="26" t="s">
        <v>761</v>
      </c>
      <c r="E250" s="82"/>
      <c r="F250" s="82"/>
      <c r="G250" s="108" t="s">
        <v>19</v>
      </c>
      <c r="H250" s="111"/>
      <c r="I250" s="110">
        <v>4.4</v>
      </c>
      <c r="J250" s="110">
        <v>3.96</v>
      </c>
      <c r="K250" s="74">
        <v>3.52</v>
      </c>
    </row>
    <row r="251" ht="45" spans="1:11">
      <c r="A251" s="108"/>
      <c r="B251" s="69" t="s">
        <v>21</v>
      </c>
      <c r="C251" s="294" t="s">
        <v>762</v>
      </c>
      <c r="D251" s="26" t="s">
        <v>763</v>
      </c>
      <c r="E251" s="33" t="s">
        <v>764</v>
      </c>
      <c r="F251" s="82"/>
      <c r="G251" s="108" t="s">
        <v>19</v>
      </c>
      <c r="H251" s="109"/>
      <c r="I251" s="110">
        <v>22</v>
      </c>
      <c r="J251" s="110">
        <v>19.8</v>
      </c>
      <c r="K251" s="74">
        <v>17.6</v>
      </c>
    </row>
    <row r="252" ht="45" spans="1:11">
      <c r="A252" s="108"/>
      <c r="B252" s="69" t="s">
        <v>21</v>
      </c>
      <c r="C252" s="294" t="s">
        <v>765</v>
      </c>
      <c r="D252" s="26" t="s">
        <v>766</v>
      </c>
      <c r="E252" s="33" t="s">
        <v>767</v>
      </c>
      <c r="F252" s="82"/>
      <c r="G252" s="108" t="s">
        <v>19</v>
      </c>
      <c r="H252" s="109" t="s">
        <v>768</v>
      </c>
      <c r="I252" s="110">
        <v>44</v>
      </c>
      <c r="J252" s="110">
        <v>39.6</v>
      </c>
      <c r="K252" s="74">
        <v>35.2</v>
      </c>
    </row>
    <row r="253" ht="45" customHeight="1" spans="1:11">
      <c r="A253" s="108"/>
      <c r="B253" s="69" t="s">
        <v>21</v>
      </c>
      <c r="C253" s="294" t="s">
        <v>769</v>
      </c>
      <c r="D253" s="26" t="s">
        <v>770</v>
      </c>
      <c r="E253" s="82"/>
      <c r="F253" s="82"/>
      <c r="G253" s="108" t="s">
        <v>19</v>
      </c>
      <c r="H253" s="109"/>
      <c r="I253" s="110">
        <v>13.2</v>
      </c>
      <c r="J253" s="110">
        <v>11.88</v>
      </c>
      <c r="K253" s="74">
        <v>10.56</v>
      </c>
    </row>
    <row r="254" ht="22.8" spans="1:11">
      <c r="A254" s="108"/>
      <c r="B254" s="69" t="s">
        <v>21</v>
      </c>
      <c r="C254" s="294" t="s">
        <v>771</v>
      </c>
      <c r="D254" s="26" t="s">
        <v>772</v>
      </c>
      <c r="E254" s="82"/>
      <c r="F254" s="82"/>
      <c r="G254" s="108" t="s">
        <v>19</v>
      </c>
      <c r="H254" s="111"/>
      <c r="I254" s="110">
        <v>44</v>
      </c>
      <c r="J254" s="110">
        <v>39.6</v>
      </c>
      <c r="K254" s="74">
        <v>35.2</v>
      </c>
    </row>
    <row r="255" ht="45" spans="1:11">
      <c r="A255" s="108"/>
      <c r="B255" s="69" t="s">
        <v>21</v>
      </c>
      <c r="C255" s="294" t="s">
        <v>773</v>
      </c>
      <c r="D255" s="26" t="s">
        <v>774</v>
      </c>
      <c r="E255" s="82"/>
      <c r="F255" s="82"/>
      <c r="G255" s="108" t="s">
        <v>19</v>
      </c>
      <c r="H255" s="109" t="s">
        <v>775</v>
      </c>
      <c r="I255" s="110">
        <v>44</v>
      </c>
      <c r="J255" s="110">
        <v>39.6</v>
      </c>
      <c r="K255" s="74">
        <v>35.2</v>
      </c>
    </row>
    <row r="256" ht="66.6" spans="1:11">
      <c r="A256" s="108">
        <v>2</v>
      </c>
      <c r="B256" s="69" t="s">
        <v>21</v>
      </c>
      <c r="C256" s="294" t="s">
        <v>776</v>
      </c>
      <c r="D256" s="107" t="s">
        <v>777</v>
      </c>
      <c r="E256" s="33" t="s">
        <v>778</v>
      </c>
      <c r="F256" s="33" t="s">
        <v>779</v>
      </c>
      <c r="G256" s="108" t="s">
        <v>19</v>
      </c>
      <c r="H256" s="109"/>
      <c r="I256" s="110">
        <v>23</v>
      </c>
      <c r="J256" s="110">
        <v>20.7</v>
      </c>
      <c r="K256" s="74">
        <v>18.4</v>
      </c>
    </row>
    <row r="257" ht="45" customHeight="1" spans="1:11">
      <c r="A257" s="108"/>
      <c r="B257" s="69" t="s">
        <v>21</v>
      </c>
      <c r="C257" s="294" t="s">
        <v>780</v>
      </c>
      <c r="D257" s="26" t="s">
        <v>781</v>
      </c>
      <c r="E257" s="82"/>
      <c r="F257" s="82"/>
      <c r="G257" s="108" t="s">
        <v>19</v>
      </c>
      <c r="H257" s="109"/>
      <c r="I257" s="110">
        <v>6.9</v>
      </c>
      <c r="J257" s="110">
        <v>6.21</v>
      </c>
      <c r="K257" s="74">
        <v>5.52</v>
      </c>
    </row>
    <row r="258" ht="88.8" spans="1:11">
      <c r="A258" s="108">
        <v>3</v>
      </c>
      <c r="B258" s="69" t="s">
        <v>21</v>
      </c>
      <c r="C258" s="294" t="s">
        <v>782</v>
      </c>
      <c r="D258" s="107" t="s">
        <v>783</v>
      </c>
      <c r="E258" s="33" t="s">
        <v>784</v>
      </c>
      <c r="F258" s="33" t="s">
        <v>785</v>
      </c>
      <c r="G258" s="108" t="s">
        <v>19</v>
      </c>
      <c r="H258" s="109"/>
      <c r="I258" s="110">
        <v>47</v>
      </c>
      <c r="J258" s="110">
        <v>42.3</v>
      </c>
      <c r="K258" s="74">
        <v>37.6</v>
      </c>
    </row>
    <row r="259" ht="45" spans="1:11">
      <c r="A259" s="108"/>
      <c r="B259" s="69" t="s">
        <v>21</v>
      </c>
      <c r="C259" s="294" t="s">
        <v>786</v>
      </c>
      <c r="D259" s="26" t="s">
        <v>787</v>
      </c>
      <c r="E259" s="33" t="s">
        <v>767</v>
      </c>
      <c r="F259" s="82"/>
      <c r="G259" s="108" t="s">
        <v>19</v>
      </c>
      <c r="H259" s="109"/>
      <c r="I259" s="110">
        <v>23.5</v>
      </c>
      <c r="J259" s="110">
        <v>21.15</v>
      </c>
      <c r="K259" s="74">
        <v>18.8</v>
      </c>
    </row>
    <row r="260" ht="45" customHeight="1" spans="1:11">
      <c r="A260" s="108"/>
      <c r="B260" s="69" t="s">
        <v>21</v>
      </c>
      <c r="C260" s="294" t="s">
        <v>788</v>
      </c>
      <c r="D260" s="26" t="s">
        <v>789</v>
      </c>
      <c r="E260" s="82"/>
      <c r="F260" s="82"/>
      <c r="G260" s="108" t="s">
        <v>19</v>
      </c>
      <c r="H260" s="109"/>
      <c r="I260" s="110">
        <v>14.1</v>
      </c>
      <c r="J260" s="110">
        <v>12.69</v>
      </c>
      <c r="K260" s="74">
        <v>11.28</v>
      </c>
    </row>
    <row r="261" ht="88.8" spans="1:11">
      <c r="A261" s="108">
        <v>4</v>
      </c>
      <c r="B261" s="69" t="s">
        <v>21</v>
      </c>
      <c r="C261" s="294" t="s">
        <v>790</v>
      </c>
      <c r="D261" s="107" t="s">
        <v>791</v>
      </c>
      <c r="E261" s="33" t="s">
        <v>792</v>
      </c>
      <c r="F261" s="33" t="s">
        <v>793</v>
      </c>
      <c r="G261" s="108" t="s">
        <v>19</v>
      </c>
      <c r="H261" s="109" t="s">
        <v>794</v>
      </c>
      <c r="I261" s="110">
        <v>10</v>
      </c>
      <c r="J261" s="110">
        <v>9</v>
      </c>
      <c r="K261" s="74">
        <v>8</v>
      </c>
    </row>
    <row r="262" ht="45" customHeight="1" spans="1:11">
      <c r="A262" s="108"/>
      <c r="B262" s="69" t="s">
        <v>21</v>
      </c>
      <c r="C262" s="294" t="s">
        <v>795</v>
      </c>
      <c r="D262" s="26" t="s">
        <v>796</v>
      </c>
      <c r="E262" s="82"/>
      <c r="F262" s="82"/>
      <c r="G262" s="108" t="s">
        <v>19</v>
      </c>
      <c r="H262" s="109" t="s">
        <v>794</v>
      </c>
      <c r="I262" s="110">
        <v>3</v>
      </c>
      <c r="J262" s="110">
        <v>2.7</v>
      </c>
      <c r="K262" s="74">
        <v>2.4</v>
      </c>
    </row>
    <row r="263" ht="88.8" spans="1:11">
      <c r="A263" s="108">
        <v>5</v>
      </c>
      <c r="B263" s="69" t="s">
        <v>21</v>
      </c>
      <c r="C263" s="294" t="s">
        <v>797</v>
      </c>
      <c r="D263" s="26" t="s">
        <v>798</v>
      </c>
      <c r="E263" s="33" t="s">
        <v>799</v>
      </c>
      <c r="F263" s="33" t="s">
        <v>800</v>
      </c>
      <c r="G263" s="108" t="s">
        <v>19</v>
      </c>
      <c r="H263" s="109"/>
      <c r="I263" s="110">
        <v>30</v>
      </c>
      <c r="J263" s="110">
        <v>27</v>
      </c>
      <c r="K263" s="74">
        <v>24</v>
      </c>
    </row>
    <row r="264" ht="45" customHeight="1" spans="1:11">
      <c r="A264" s="108"/>
      <c r="B264" s="69" t="s">
        <v>21</v>
      </c>
      <c r="C264" s="294" t="s">
        <v>801</v>
      </c>
      <c r="D264" s="26" t="s">
        <v>802</v>
      </c>
      <c r="E264" s="82"/>
      <c r="F264" s="82"/>
      <c r="G264" s="108" t="s">
        <v>19</v>
      </c>
      <c r="H264" s="109"/>
      <c r="I264" s="110">
        <v>9</v>
      </c>
      <c r="J264" s="110">
        <v>8.1</v>
      </c>
      <c r="K264" s="74">
        <v>7.2</v>
      </c>
    </row>
    <row r="265" ht="108" customHeight="1" spans="1:11">
      <c r="A265" s="108">
        <v>6</v>
      </c>
      <c r="B265" s="69" t="s">
        <v>21</v>
      </c>
      <c r="C265" s="294" t="s">
        <v>803</v>
      </c>
      <c r="D265" s="107" t="s">
        <v>804</v>
      </c>
      <c r="E265" s="33" t="s">
        <v>805</v>
      </c>
      <c r="F265" s="33" t="s">
        <v>806</v>
      </c>
      <c r="G265" s="108" t="s">
        <v>19</v>
      </c>
      <c r="H265" s="109"/>
      <c r="I265" s="110">
        <v>15</v>
      </c>
      <c r="J265" s="110">
        <v>13.5</v>
      </c>
      <c r="K265" s="74">
        <v>12</v>
      </c>
    </row>
    <row r="266" ht="45" spans="1:11">
      <c r="A266" s="108"/>
      <c r="B266" s="69" t="s">
        <v>21</v>
      </c>
      <c r="C266" s="294" t="s">
        <v>807</v>
      </c>
      <c r="D266" s="26" t="s">
        <v>808</v>
      </c>
      <c r="E266" s="33" t="s">
        <v>767</v>
      </c>
      <c r="F266" s="82"/>
      <c r="G266" s="108" t="s">
        <v>19</v>
      </c>
      <c r="H266" s="109"/>
      <c r="I266" s="110">
        <v>7.5</v>
      </c>
      <c r="J266" s="110">
        <v>6.75</v>
      </c>
      <c r="K266" s="74">
        <v>6</v>
      </c>
    </row>
    <row r="267" ht="45" customHeight="1" spans="1:11">
      <c r="A267" s="108"/>
      <c r="B267" s="69" t="s">
        <v>21</v>
      </c>
      <c r="C267" s="294" t="s">
        <v>809</v>
      </c>
      <c r="D267" s="26" t="s">
        <v>810</v>
      </c>
      <c r="E267" s="82"/>
      <c r="F267" s="82"/>
      <c r="G267" s="108" t="s">
        <v>19</v>
      </c>
      <c r="H267" s="109"/>
      <c r="I267" s="110">
        <v>4.5</v>
      </c>
      <c r="J267" s="110">
        <v>4.05</v>
      </c>
      <c r="K267" s="74">
        <v>3.6</v>
      </c>
    </row>
    <row r="268" ht="111" spans="1:11">
      <c r="A268" s="108">
        <v>7</v>
      </c>
      <c r="B268" s="69" t="s">
        <v>21</v>
      </c>
      <c r="C268" s="294" t="s">
        <v>811</v>
      </c>
      <c r="D268" s="107" t="s">
        <v>812</v>
      </c>
      <c r="E268" s="33" t="s">
        <v>813</v>
      </c>
      <c r="F268" s="33" t="s">
        <v>814</v>
      </c>
      <c r="G268" s="108" t="s">
        <v>19</v>
      </c>
      <c r="H268" s="111"/>
      <c r="I268" s="110">
        <v>29</v>
      </c>
      <c r="J268" s="110">
        <v>26.1</v>
      </c>
      <c r="K268" s="74">
        <v>23.2</v>
      </c>
    </row>
    <row r="269" ht="45" spans="1:11">
      <c r="A269" s="108"/>
      <c r="B269" s="69" t="s">
        <v>21</v>
      </c>
      <c r="C269" s="294" t="s">
        <v>815</v>
      </c>
      <c r="D269" s="26" t="s">
        <v>816</v>
      </c>
      <c r="E269" s="33" t="s">
        <v>767</v>
      </c>
      <c r="F269" s="82"/>
      <c r="G269" s="108" t="s">
        <v>19</v>
      </c>
      <c r="H269" s="109"/>
      <c r="I269" s="110">
        <v>14.5</v>
      </c>
      <c r="J269" s="110">
        <v>13.05</v>
      </c>
      <c r="K269" s="74">
        <v>11.6</v>
      </c>
    </row>
    <row r="270" ht="45" customHeight="1" spans="1:11">
      <c r="A270" s="108"/>
      <c r="B270" s="69" t="s">
        <v>21</v>
      </c>
      <c r="C270" s="294" t="s">
        <v>817</v>
      </c>
      <c r="D270" s="26" t="s">
        <v>818</v>
      </c>
      <c r="E270" s="82"/>
      <c r="F270" s="82"/>
      <c r="G270" s="108" t="s">
        <v>19</v>
      </c>
      <c r="H270" s="109"/>
      <c r="I270" s="110">
        <v>8.7</v>
      </c>
      <c r="J270" s="110">
        <v>7.83</v>
      </c>
      <c r="K270" s="74">
        <v>6.96</v>
      </c>
    </row>
    <row r="271" ht="137" customHeight="1" spans="1:11">
      <c r="A271" s="108">
        <v>8</v>
      </c>
      <c r="B271" s="69" t="s">
        <v>21</v>
      </c>
      <c r="C271" s="294" t="s">
        <v>819</v>
      </c>
      <c r="D271" s="107" t="s">
        <v>820</v>
      </c>
      <c r="E271" s="33" t="s">
        <v>821</v>
      </c>
      <c r="F271" s="33" t="s">
        <v>822</v>
      </c>
      <c r="G271" s="108" t="s">
        <v>19</v>
      </c>
      <c r="H271" s="109" t="s">
        <v>794</v>
      </c>
      <c r="I271" s="110">
        <v>30</v>
      </c>
      <c r="J271" s="110">
        <v>27</v>
      </c>
      <c r="K271" s="74">
        <v>24</v>
      </c>
    </row>
    <row r="272" ht="45" customHeight="1" spans="1:11">
      <c r="A272" s="108"/>
      <c r="B272" s="69" t="s">
        <v>21</v>
      </c>
      <c r="C272" s="294" t="s">
        <v>823</v>
      </c>
      <c r="D272" s="26" t="s">
        <v>824</v>
      </c>
      <c r="E272" s="82"/>
      <c r="F272" s="82"/>
      <c r="G272" s="108" t="s">
        <v>19</v>
      </c>
      <c r="H272" s="109" t="s">
        <v>794</v>
      </c>
      <c r="I272" s="110">
        <v>9</v>
      </c>
      <c r="J272" s="110">
        <v>8.1</v>
      </c>
      <c r="K272" s="74">
        <v>7.2</v>
      </c>
    </row>
    <row r="273" ht="88.8" spans="1:11">
      <c r="A273" s="108">
        <v>9</v>
      </c>
      <c r="B273" s="69" t="s">
        <v>21</v>
      </c>
      <c r="C273" s="294" t="s">
        <v>825</v>
      </c>
      <c r="D273" s="107" t="s">
        <v>826</v>
      </c>
      <c r="E273" s="33" t="s">
        <v>827</v>
      </c>
      <c r="F273" s="33" t="s">
        <v>828</v>
      </c>
      <c r="G273" s="108" t="s">
        <v>829</v>
      </c>
      <c r="H273" s="109"/>
      <c r="I273" s="110">
        <v>20</v>
      </c>
      <c r="J273" s="110">
        <v>18</v>
      </c>
      <c r="K273" s="74">
        <v>16</v>
      </c>
    </row>
    <row r="274" ht="45" customHeight="1" spans="1:11">
      <c r="A274" s="108"/>
      <c r="B274" s="69" t="s">
        <v>21</v>
      </c>
      <c r="C274" s="294" t="s">
        <v>830</v>
      </c>
      <c r="D274" s="26" t="s">
        <v>831</v>
      </c>
      <c r="E274" s="82"/>
      <c r="F274" s="82"/>
      <c r="G274" s="108" t="s">
        <v>829</v>
      </c>
      <c r="H274" s="109"/>
      <c r="I274" s="110">
        <v>6</v>
      </c>
      <c r="J274" s="110">
        <v>5.4</v>
      </c>
      <c r="K274" s="74">
        <v>4.8</v>
      </c>
    </row>
    <row r="275" ht="88.8" spans="1:11">
      <c r="A275" s="108">
        <v>10</v>
      </c>
      <c r="B275" s="69" t="s">
        <v>21</v>
      </c>
      <c r="C275" s="294" t="s">
        <v>832</v>
      </c>
      <c r="D275" s="107" t="s">
        <v>833</v>
      </c>
      <c r="E275" s="33" t="s">
        <v>834</v>
      </c>
      <c r="F275" s="33" t="s">
        <v>835</v>
      </c>
      <c r="G275" s="108" t="s">
        <v>836</v>
      </c>
      <c r="H275" s="109"/>
      <c r="I275" s="110">
        <v>58</v>
      </c>
      <c r="J275" s="110">
        <v>52.2</v>
      </c>
      <c r="K275" s="74">
        <v>46.4</v>
      </c>
    </row>
    <row r="276" ht="45" spans="1:11">
      <c r="A276" s="108"/>
      <c r="B276" s="69" t="s">
        <v>21</v>
      </c>
      <c r="C276" s="294" t="s">
        <v>837</v>
      </c>
      <c r="D276" s="26" t="s">
        <v>838</v>
      </c>
      <c r="E276" s="82"/>
      <c r="F276" s="82"/>
      <c r="G276" s="108" t="s">
        <v>836</v>
      </c>
      <c r="H276" s="109"/>
      <c r="I276" s="110">
        <v>29</v>
      </c>
      <c r="J276" s="110">
        <v>26.1</v>
      </c>
      <c r="K276" s="74">
        <v>23.2</v>
      </c>
    </row>
    <row r="277" ht="45" customHeight="1" spans="1:11">
      <c r="A277" s="108"/>
      <c r="B277" s="69" t="s">
        <v>21</v>
      </c>
      <c r="C277" s="294" t="s">
        <v>839</v>
      </c>
      <c r="D277" s="26" t="s">
        <v>840</v>
      </c>
      <c r="E277" s="82"/>
      <c r="F277" s="82"/>
      <c r="G277" s="108" t="s">
        <v>836</v>
      </c>
      <c r="H277" s="109"/>
      <c r="I277" s="110">
        <v>17.4</v>
      </c>
      <c r="J277" s="110">
        <v>15.66</v>
      </c>
      <c r="K277" s="74">
        <v>13.92</v>
      </c>
    </row>
    <row r="278" ht="102" customHeight="1" spans="1:11">
      <c r="A278" s="108">
        <v>11</v>
      </c>
      <c r="B278" s="69" t="s">
        <v>21</v>
      </c>
      <c r="C278" s="294" t="s">
        <v>841</v>
      </c>
      <c r="D278" s="107" t="s">
        <v>842</v>
      </c>
      <c r="E278" s="33" t="s">
        <v>843</v>
      </c>
      <c r="F278" s="33" t="s">
        <v>844</v>
      </c>
      <c r="G278" s="108" t="s">
        <v>836</v>
      </c>
      <c r="H278" s="109"/>
      <c r="I278" s="110">
        <v>80</v>
      </c>
      <c r="J278" s="110">
        <v>72</v>
      </c>
      <c r="K278" s="74">
        <v>64</v>
      </c>
    </row>
    <row r="279" ht="45" customHeight="1" spans="1:11">
      <c r="A279" s="108"/>
      <c r="B279" s="69" t="s">
        <v>21</v>
      </c>
      <c r="C279" s="294" t="s">
        <v>845</v>
      </c>
      <c r="D279" s="26" t="s">
        <v>846</v>
      </c>
      <c r="E279" s="82"/>
      <c r="F279" s="82"/>
      <c r="G279" s="108" t="s">
        <v>836</v>
      </c>
      <c r="H279" s="109"/>
      <c r="I279" s="110">
        <v>24</v>
      </c>
      <c r="J279" s="110">
        <v>21.6</v>
      </c>
      <c r="K279" s="74">
        <v>19.2</v>
      </c>
    </row>
    <row r="280" ht="98" customHeight="1" spans="1:11">
      <c r="A280" s="108">
        <v>12</v>
      </c>
      <c r="B280" s="69" t="s">
        <v>21</v>
      </c>
      <c r="C280" s="294" t="s">
        <v>847</v>
      </c>
      <c r="D280" s="26" t="s">
        <v>848</v>
      </c>
      <c r="E280" s="33" t="s">
        <v>849</v>
      </c>
      <c r="F280" s="33" t="s">
        <v>850</v>
      </c>
      <c r="G280" s="108" t="s">
        <v>851</v>
      </c>
      <c r="H280" s="109"/>
      <c r="I280" s="110">
        <v>74</v>
      </c>
      <c r="J280" s="110">
        <v>66.6</v>
      </c>
      <c r="K280" s="74">
        <v>59.2</v>
      </c>
    </row>
    <row r="281" ht="45" spans="1:11">
      <c r="A281" s="108"/>
      <c r="B281" s="69" t="s">
        <v>21</v>
      </c>
      <c r="C281" s="294" t="s">
        <v>852</v>
      </c>
      <c r="D281" s="26" t="s">
        <v>853</v>
      </c>
      <c r="E281" s="82"/>
      <c r="F281" s="82"/>
      <c r="G281" s="108" t="s">
        <v>851</v>
      </c>
      <c r="H281" s="109"/>
      <c r="I281" s="110">
        <v>37</v>
      </c>
      <c r="J281" s="110">
        <v>33.3</v>
      </c>
      <c r="K281" s="74">
        <v>29.6</v>
      </c>
    </row>
    <row r="282" ht="45" spans="1:11">
      <c r="A282" s="108"/>
      <c r="B282" s="69" t="s">
        <v>21</v>
      </c>
      <c r="C282" s="294" t="s">
        <v>854</v>
      </c>
      <c r="D282" s="26" t="s">
        <v>855</v>
      </c>
      <c r="E282" s="82"/>
      <c r="F282" s="82"/>
      <c r="G282" s="108" t="s">
        <v>851</v>
      </c>
      <c r="H282" s="109"/>
      <c r="I282" s="110">
        <v>37</v>
      </c>
      <c r="J282" s="110">
        <v>33.3</v>
      </c>
      <c r="K282" s="74">
        <v>29.6</v>
      </c>
    </row>
    <row r="283" ht="45" spans="1:11">
      <c r="A283" s="108"/>
      <c r="B283" s="69" t="s">
        <v>21</v>
      </c>
      <c r="C283" s="294" t="s">
        <v>856</v>
      </c>
      <c r="D283" s="26" t="s">
        <v>857</v>
      </c>
      <c r="E283" s="82"/>
      <c r="F283" s="82"/>
      <c r="G283" s="108" t="s">
        <v>851</v>
      </c>
      <c r="H283" s="109"/>
      <c r="I283" s="110">
        <v>22.2</v>
      </c>
      <c r="J283" s="110">
        <v>19.98</v>
      </c>
      <c r="K283" s="74">
        <v>17.76</v>
      </c>
    </row>
    <row r="284" ht="88.8" spans="1:11">
      <c r="A284" s="108">
        <v>13</v>
      </c>
      <c r="B284" s="69" t="s">
        <v>21</v>
      </c>
      <c r="C284" s="294" t="s">
        <v>858</v>
      </c>
      <c r="D284" s="109" t="s">
        <v>859</v>
      </c>
      <c r="E284" s="109" t="s">
        <v>860</v>
      </c>
      <c r="F284" s="109" t="s">
        <v>861</v>
      </c>
      <c r="G284" s="108" t="s">
        <v>862</v>
      </c>
      <c r="H284" s="109"/>
      <c r="I284" s="110">
        <v>16</v>
      </c>
      <c r="J284" s="110">
        <v>14.4</v>
      </c>
      <c r="K284" s="74">
        <v>12.8</v>
      </c>
    </row>
    <row r="285" ht="45" customHeight="1" spans="1:11">
      <c r="A285" s="108"/>
      <c r="B285" s="69" t="s">
        <v>21</v>
      </c>
      <c r="C285" s="294" t="s">
        <v>863</v>
      </c>
      <c r="D285" s="109" t="s">
        <v>864</v>
      </c>
      <c r="E285" s="109"/>
      <c r="F285" s="109"/>
      <c r="G285" s="108" t="s">
        <v>862</v>
      </c>
      <c r="H285" s="109"/>
      <c r="I285" s="110">
        <v>4.8</v>
      </c>
      <c r="J285" s="110">
        <v>4.32</v>
      </c>
      <c r="K285" s="74">
        <v>3.84</v>
      </c>
    </row>
    <row r="286" ht="88.8" spans="1:11">
      <c r="A286" s="108">
        <v>14</v>
      </c>
      <c r="B286" s="69" t="s">
        <v>21</v>
      </c>
      <c r="C286" s="294" t="s">
        <v>865</v>
      </c>
      <c r="D286" s="109" t="s">
        <v>866</v>
      </c>
      <c r="E286" s="109" t="s">
        <v>867</v>
      </c>
      <c r="F286" s="109" t="s">
        <v>868</v>
      </c>
      <c r="G286" s="108" t="s">
        <v>19</v>
      </c>
      <c r="H286" s="109"/>
      <c r="I286" s="110">
        <v>61</v>
      </c>
      <c r="J286" s="110">
        <v>54.9</v>
      </c>
      <c r="K286" s="74">
        <v>48.8</v>
      </c>
    </row>
    <row r="287" ht="45" customHeight="1" spans="1:11">
      <c r="A287" s="108"/>
      <c r="B287" s="69" t="s">
        <v>21</v>
      </c>
      <c r="C287" s="294" t="s">
        <v>869</v>
      </c>
      <c r="D287" s="109" t="s">
        <v>870</v>
      </c>
      <c r="E287" s="109"/>
      <c r="F287" s="109"/>
      <c r="G287" s="108" t="s">
        <v>19</v>
      </c>
      <c r="H287" s="109"/>
      <c r="I287" s="110">
        <v>18.3</v>
      </c>
      <c r="J287" s="110">
        <v>16.47</v>
      </c>
      <c r="K287" s="74">
        <v>14.64</v>
      </c>
    </row>
    <row r="288" ht="88.8" spans="1:11">
      <c r="A288" s="108">
        <v>15</v>
      </c>
      <c r="B288" s="69" t="s">
        <v>21</v>
      </c>
      <c r="C288" s="294" t="s">
        <v>871</v>
      </c>
      <c r="D288" s="109" t="s">
        <v>872</v>
      </c>
      <c r="E288" s="109" t="s">
        <v>873</v>
      </c>
      <c r="F288" s="109" t="s">
        <v>874</v>
      </c>
      <c r="G288" s="108" t="s">
        <v>19</v>
      </c>
      <c r="H288" s="109"/>
      <c r="I288" s="110">
        <v>62</v>
      </c>
      <c r="J288" s="110">
        <v>55.8</v>
      </c>
      <c r="K288" s="74">
        <v>49.6</v>
      </c>
    </row>
    <row r="289" ht="45" spans="1:11">
      <c r="A289" s="108"/>
      <c r="B289" s="69" t="s">
        <v>21</v>
      </c>
      <c r="C289" s="294" t="s">
        <v>875</v>
      </c>
      <c r="D289" s="109" t="s">
        <v>876</v>
      </c>
      <c r="E289" s="109"/>
      <c r="F289" s="109"/>
      <c r="G289" s="108" t="s">
        <v>877</v>
      </c>
      <c r="H289" s="109"/>
      <c r="I289" s="110">
        <v>31</v>
      </c>
      <c r="J289" s="110">
        <v>27.9</v>
      </c>
      <c r="K289" s="74">
        <v>24.8</v>
      </c>
    </row>
    <row r="290" ht="45" spans="1:11">
      <c r="A290" s="108"/>
      <c r="B290" s="69" t="s">
        <v>21</v>
      </c>
      <c r="C290" s="294" t="s">
        <v>878</v>
      </c>
      <c r="D290" s="109" t="s">
        <v>879</v>
      </c>
      <c r="E290" s="109"/>
      <c r="F290" s="109"/>
      <c r="G290" s="108" t="s">
        <v>19</v>
      </c>
      <c r="H290" s="109"/>
      <c r="I290" s="110">
        <v>31</v>
      </c>
      <c r="J290" s="110">
        <v>27.9</v>
      </c>
      <c r="K290" s="74">
        <v>24.8</v>
      </c>
    </row>
    <row r="291" ht="45" spans="1:11">
      <c r="A291" s="108"/>
      <c r="B291" s="69" t="s">
        <v>21</v>
      </c>
      <c r="C291" s="294" t="s">
        <v>880</v>
      </c>
      <c r="D291" s="109" t="s">
        <v>881</v>
      </c>
      <c r="E291" s="109"/>
      <c r="F291" s="109"/>
      <c r="G291" s="108" t="s">
        <v>19</v>
      </c>
      <c r="H291" s="109"/>
      <c r="I291" s="110">
        <v>18.6</v>
      </c>
      <c r="J291" s="110">
        <v>16.74</v>
      </c>
      <c r="K291" s="74">
        <v>14.88</v>
      </c>
    </row>
    <row r="292" ht="148" customHeight="1" spans="1:11">
      <c r="A292" s="108">
        <v>16</v>
      </c>
      <c r="B292" s="69" t="s">
        <v>21</v>
      </c>
      <c r="C292" s="294" t="s">
        <v>882</v>
      </c>
      <c r="D292" s="109" t="s">
        <v>883</v>
      </c>
      <c r="E292" s="33" t="s">
        <v>884</v>
      </c>
      <c r="F292" s="109" t="s">
        <v>885</v>
      </c>
      <c r="G292" s="108" t="s">
        <v>886</v>
      </c>
      <c r="H292" s="109"/>
      <c r="I292" s="110">
        <v>62</v>
      </c>
      <c r="J292" s="110">
        <v>55.8</v>
      </c>
      <c r="K292" s="74">
        <v>49.6</v>
      </c>
    </row>
    <row r="293" ht="45" customHeight="1" spans="1:11">
      <c r="A293" s="108"/>
      <c r="B293" s="69" t="s">
        <v>21</v>
      </c>
      <c r="C293" s="294" t="s">
        <v>887</v>
      </c>
      <c r="D293" s="109" t="s">
        <v>888</v>
      </c>
      <c r="E293" s="33"/>
      <c r="F293" s="109"/>
      <c r="G293" s="108" t="s">
        <v>886</v>
      </c>
      <c r="H293" s="109"/>
      <c r="I293" s="110">
        <v>18.6</v>
      </c>
      <c r="J293" s="110">
        <v>16.74</v>
      </c>
      <c r="K293" s="74">
        <v>14.88</v>
      </c>
    </row>
    <row r="294" ht="91.2" spans="1:11">
      <c r="A294" s="108">
        <v>17</v>
      </c>
      <c r="B294" s="69" t="s">
        <v>21</v>
      </c>
      <c r="C294" s="294" t="s">
        <v>889</v>
      </c>
      <c r="D294" s="109" t="s">
        <v>890</v>
      </c>
      <c r="E294" s="26" t="s">
        <v>891</v>
      </c>
      <c r="F294" s="26" t="s">
        <v>892</v>
      </c>
      <c r="G294" s="27" t="s">
        <v>19</v>
      </c>
      <c r="H294" s="26" t="s">
        <v>893</v>
      </c>
      <c r="I294" s="74">
        <v>90</v>
      </c>
      <c r="J294" s="110">
        <v>81</v>
      </c>
      <c r="K294" s="74">
        <v>72</v>
      </c>
    </row>
    <row r="295" ht="45" customHeight="1" spans="1:11">
      <c r="A295" s="108"/>
      <c r="B295" s="69" t="s">
        <v>21</v>
      </c>
      <c r="C295" s="294" t="s">
        <v>894</v>
      </c>
      <c r="D295" s="109" t="s">
        <v>895</v>
      </c>
      <c r="E295" s="26"/>
      <c r="F295" s="26"/>
      <c r="G295" s="108" t="s">
        <v>19</v>
      </c>
      <c r="H295" s="26"/>
      <c r="I295" s="74">
        <v>27</v>
      </c>
      <c r="J295" s="110">
        <v>24.3</v>
      </c>
      <c r="K295" s="74">
        <v>21.6</v>
      </c>
    </row>
    <row r="296" ht="111" spans="1:11">
      <c r="A296" s="108">
        <v>18</v>
      </c>
      <c r="B296" s="69" t="s">
        <v>21</v>
      </c>
      <c r="C296" s="294" t="s">
        <v>896</v>
      </c>
      <c r="D296" s="109" t="s">
        <v>897</v>
      </c>
      <c r="E296" s="112" t="s">
        <v>898</v>
      </c>
      <c r="F296" s="112" t="s">
        <v>899</v>
      </c>
      <c r="G296" s="108" t="s">
        <v>19</v>
      </c>
      <c r="H296" s="109"/>
      <c r="I296" s="110">
        <v>90</v>
      </c>
      <c r="J296" s="110">
        <v>81</v>
      </c>
      <c r="K296" s="74">
        <v>72</v>
      </c>
    </row>
    <row r="297" ht="45" customHeight="1" spans="1:11">
      <c r="A297" s="108"/>
      <c r="B297" s="69" t="s">
        <v>21</v>
      </c>
      <c r="C297" s="294" t="s">
        <v>900</v>
      </c>
      <c r="D297" s="109" t="s">
        <v>901</v>
      </c>
      <c r="E297" s="112"/>
      <c r="F297" s="112"/>
      <c r="G297" s="108" t="s">
        <v>19</v>
      </c>
      <c r="H297" s="112"/>
      <c r="I297" s="110">
        <v>27</v>
      </c>
      <c r="J297" s="110">
        <v>24.3</v>
      </c>
      <c r="K297" s="74">
        <v>21.6</v>
      </c>
    </row>
    <row r="298" ht="25" customHeight="1" spans="1:11">
      <c r="A298" s="113"/>
      <c r="B298" s="113"/>
      <c r="C298" s="113"/>
      <c r="D298" s="113"/>
      <c r="E298" s="113"/>
      <c r="F298" s="113"/>
      <c r="G298" s="113"/>
      <c r="H298" s="113"/>
      <c r="I298" s="114"/>
      <c r="J298" s="114"/>
      <c r="K298" s="114"/>
    </row>
    <row r="299" ht="51" customHeight="1" spans="1:11">
      <c r="A299" s="55" t="s">
        <v>902</v>
      </c>
      <c r="B299" s="55"/>
      <c r="C299" s="55"/>
      <c r="D299" s="55"/>
      <c r="E299" s="55"/>
      <c r="F299" s="55"/>
      <c r="G299" s="55"/>
      <c r="H299" s="55"/>
      <c r="I299" s="56"/>
      <c r="J299" s="56"/>
      <c r="K299" s="56"/>
    </row>
    <row r="300" ht="300" customHeight="1" spans="1:11">
      <c r="A300" s="115" t="s">
        <v>903</v>
      </c>
      <c r="B300" s="19"/>
      <c r="C300" s="20"/>
      <c r="D300" s="19"/>
      <c r="E300" s="19"/>
      <c r="F300" s="19"/>
      <c r="G300" s="19"/>
      <c r="H300" s="19"/>
      <c r="I300" s="21"/>
      <c r="J300" s="21"/>
      <c r="K300" s="21"/>
    </row>
    <row r="301" ht="136" customHeight="1" spans="1:11">
      <c r="A301" s="19"/>
      <c r="B301" s="19"/>
      <c r="C301" s="20"/>
      <c r="D301" s="19"/>
      <c r="E301" s="19"/>
      <c r="F301" s="19"/>
      <c r="G301" s="19"/>
      <c r="H301" s="19"/>
      <c r="I301" s="21"/>
      <c r="J301" s="21"/>
      <c r="K301" s="21"/>
    </row>
    <row r="302" ht="56.4" spans="1:11">
      <c r="A302" s="22" t="s">
        <v>1</v>
      </c>
      <c r="B302" s="22" t="s">
        <v>2</v>
      </c>
      <c r="C302" s="22" t="s">
        <v>3</v>
      </c>
      <c r="D302" s="22" t="s">
        <v>4</v>
      </c>
      <c r="E302" s="22" t="s">
        <v>5</v>
      </c>
      <c r="F302" s="22" t="s">
        <v>6</v>
      </c>
      <c r="G302" s="22" t="s">
        <v>7</v>
      </c>
      <c r="H302" s="22" t="s">
        <v>8</v>
      </c>
      <c r="I302" s="23" t="s">
        <v>9</v>
      </c>
      <c r="J302" s="23" t="s">
        <v>10</v>
      </c>
      <c r="K302" s="23" t="s">
        <v>11</v>
      </c>
    </row>
    <row r="303" ht="22.8" spans="1:11">
      <c r="A303" s="69"/>
      <c r="B303" s="69"/>
      <c r="C303" s="69">
        <v>44</v>
      </c>
      <c r="D303" s="107" t="s">
        <v>904</v>
      </c>
      <c r="E303" s="82"/>
      <c r="F303" s="82"/>
      <c r="G303" s="69"/>
      <c r="H303" s="69"/>
      <c r="I303" s="28"/>
      <c r="J303" s="28"/>
      <c r="K303" s="28"/>
    </row>
    <row r="304" ht="111" spans="1:11">
      <c r="A304" s="69">
        <v>1</v>
      </c>
      <c r="B304" s="69" t="s">
        <v>21</v>
      </c>
      <c r="C304" s="294" t="s">
        <v>905</v>
      </c>
      <c r="D304" s="82" t="s">
        <v>906</v>
      </c>
      <c r="E304" s="33" t="s">
        <v>907</v>
      </c>
      <c r="F304" s="33" t="s">
        <v>908</v>
      </c>
      <c r="G304" s="69" t="s">
        <v>19</v>
      </c>
      <c r="H304" s="69"/>
      <c r="I304" s="28">
        <v>82</v>
      </c>
      <c r="J304" s="28">
        <v>73.8</v>
      </c>
      <c r="K304" s="28">
        <v>65.6</v>
      </c>
    </row>
    <row r="305" ht="45" customHeight="1" spans="1:11">
      <c r="A305" s="69"/>
      <c r="B305" s="69" t="s">
        <v>21</v>
      </c>
      <c r="C305" s="294" t="s">
        <v>909</v>
      </c>
      <c r="D305" s="82" t="s">
        <v>910</v>
      </c>
      <c r="E305" s="82"/>
      <c r="F305" s="82"/>
      <c r="G305" s="69" t="s">
        <v>19</v>
      </c>
      <c r="H305" s="69"/>
      <c r="I305" s="28">
        <v>24.6</v>
      </c>
      <c r="J305" s="28">
        <v>22.14</v>
      </c>
      <c r="K305" s="28">
        <v>19.68</v>
      </c>
    </row>
    <row r="306" ht="45" spans="1:11">
      <c r="A306" s="69"/>
      <c r="B306" s="69" t="s">
        <v>21</v>
      </c>
      <c r="C306" s="294" t="s">
        <v>911</v>
      </c>
      <c r="D306" s="33" t="s">
        <v>912</v>
      </c>
      <c r="E306" s="33"/>
      <c r="F306" s="82"/>
      <c r="G306" s="69" t="s">
        <v>19</v>
      </c>
      <c r="H306" s="69"/>
      <c r="I306" s="28">
        <v>82</v>
      </c>
      <c r="J306" s="28">
        <v>73.8</v>
      </c>
      <c r="K306" s="28">
        <v>65.6</v>
      </c>
    </row>
    <row r="307" ht="115" customHeight="1" spans="1:11">
      <c r="A307" s="69">
        <v>2</v>
      </c>
      <c r="B307" s="69" t="s">
        <v>21</v>
      </c>
      <c r="C307" s="294" t="s">
        <v>913</v>
      </c>
      <c r="D307" s="82" t="s">
        <v>914</v>
      </c>
      <c r="E307" s="33" t="s">
        <v>915</v>
      </c>
      <c r="F307" s="33" t="s">
        <v>916</v>
      </c>
      <c r="G307" s="69" t="s">
        <v>19</v>
      </c>
      <c r="H307" s="69"/>
      <c r="I307" s="28">
        <v>60</v>
      </c>
      <c r="J307" s="28">
        <v>54</v>
      </c>
      <c r="K307" s="28">
        <v>48</v>
      </c>
    </row>
    <row r="308" ht="45" customHeight="1" spans="1:11">
      <c r="A308" s="69"/>
      <c r="B308" s="69" t="s">
        <v>21</v>
      </c>
      <c r="C308" s="294" t="s">
        <v>917</v>
      </c>
      <c r="D308" s="82" t="s">
        <v>918</v>
      </c>
      <c r="E308" s="82"/>
      <c r="F308" s="82"/>
      <c r="G308" s="69" t="s">
        <v>19</v>
      </c>
      <c r="H308" s="69"/>
      <c r="I308" s="28">
        <v>18</v>
      </c>
      <c r="J308" s="28">
        <v>16.2</v>
      </c>
      <c r="K308" s="28">
        <v>14.4</v>
      </c>
    </row>
    <row r="309" ht="111" spans="1:11">
      <c r="A309" s="69">
        <v>3</v>
      </c>
      <c r="B309" s="69" t="s">
        <v>21</v>
      </c>
      <c r="C309" s="294" t="s">
        <v>919</v>
      </c>
      <c r="D309" s="82" t="s">
        <v>920</v>
      </c>
      <c r="E309" s="33" t="s">
        <v>921</v>
      </c>
      <c r="F309" s="33" t="s">
        <v>922</v>
      </c>
      <c r="G309" s="69" t="s">
        <v>19</v>
      </c>
      <c r="H309" s="33" t="s">
        <v>923</v>
      </c>
      <c r="I309" s="28">
        <v>88</v>
      </c>
      <c r="J309" s="28">
        <v>79.2</v>
      </c>
      <c r="K309" s="28">
        <v>70.4</v>
      </c>
    </row>
    <row r="310" ht="45" customHeight="1" spans="1:11">
      <c r="A310" s="69"/>
      <c r="B310" s="69" t="s">
        <v>21</v>
      </c>
      <c r="C310" s="294" t="s">
        <v>924</v>
      </c>
      <c r="D310" s="82" t="s">
        <v>925</v>
      </c>
      <c r="E310" s="82"/>
      <c r="F310" s="82"/>
      <c r="G310" s="69" t="s">
        <v>19</v>
      </c>
      <c r="H310" s="69"/>
      <c r="I310" s="28">
        <v>26.4</v>
      </c>
      <c r="J310" s="28">
        <v>23.76</v>
      </c>
      <c r="K310" s="28">
        <v>21.12</v>
      </c>
    </row>
    <row r="311" ht="139" customHeight="1" spans="1:11">
      <c r="A311" s="69">
        <v>4</v>
      </c>
      <c r="B311" s="69" t="s">
        <v>21</v>
      </c>
      <c r="C311" s="294" t="s">
        <v>926</v>
      </c>
      <c r="D311" s="82" t="s">
        <v>927</v>
      </c>
      <c r="E311" s="33" t="s">
        <v>928</v>
      </c>
      <c r="F311" s="33" t="s">
        <v>929</v>
      </c>
      <c r="G311" s="69" t="s">
        <v>19</v>
      </c>
      <c r="H311" s="69"/>
      <c r="I311" s="28">
        <v>198</v>
      </c>
      <c r="J311" s="28">
        <v>178.2</v>
      </c>
      <c r="K311" s="28">
        <v>158.4</v>
      </c>
    </row>
    <row r="312" ht="45" customHeight="1" spans="1:11">
      <c r="A312" s="69"/>
      <c r="B312" s="69" t="s">
        <v>21</v>
      </c>
      <c r="C312" s="294" t="s">
        <v>930</v>
      </c>
      <c r="D312" s="82" t="s">
        <v>931</v>
      </c>
      <c r="E312" s="82"/>
      <c r="F312" s="82"/>
      <c r="G312" s="69" t="s">
        <v>19</v>
      </c>
      <c r="H312" s="69"/>
      <c r="I312" s="28">
        <v>59.4</v>
      </c>
      <c r="J312" s="28">
        <v>53.46</v>
      </c>
      <c r="K312" s="28">
        <v>47.52</v>
      </c>
    </row>
    <row r="313" ht="45" spans="1:11">
      <c r="A313" s="69"/>
      <c r="B313" s="69" t="s">
        <v>21</v>
      </c>
      <c r="C313" s="294" t="s">
        <v>932</v>
      </c>
      <c r="D313" s="33" t="s">
        <v>933</v>
      </c>
      <c r="E313" s="33"/>
      <c r="F313" s="33"/>
      <c r="G313" s="69" t="s">
        <v>19</v>
      </c>
      <c r="H313" s="69"/>
      <c r="I313" s="28">
        <v>75</v>
      </c>
      <c r="J313" s="28">
        <v>67.5</v>
      </c>
      <c r="K313" s="28">
        <v>60</v>
      </c>
    </row>
    <row r="314" ht="88.8" spans="1:11">
      <c r="A314" s="69">
        <v>5</v>
      </c>
      <c r="B314" s="69" t="s">
        <v>21</v>
      </c>
      <c r="C314" s="294" t="s">
        <v>934</v>
      </c>
      <c r="D314" s="82" t="s">
        <v>935</v>
      </c>
      <c r="E314" s="33" t="s">
        <v>936</v>
      </c>
      <c r="F314" s="33" t="s">
        <v>937</v>
      </c>
      <c r="G314" s="69" t="s">
        <v>19</v>
      </c>
      <c r="H314" s="26" t="s">
        <v>938</v>
      </c>
      <c r="I314" s="28">
        <v>61</v>
      </c>
      <c r="J314" s="28">
        <v>54.9</v>
      </c>
      <c r="K314" s="28">
        <v>48.8</v>
      </c>
    </row>
    <row r="315" ht="45" customHeight="1" spans="1:11">
      <c r="A315" s="69"/>
      <c r="B315" s="69" t="s">
        <v>21</v>
      </c>
      <c r="C315" s="294" t="s">
        <v>939</v>
      </c>
      <c r="D315" s="33" t="s">
        <v>940</v>
      </c>
      <c r="E315" s="82"/>
      <c r="F315" s="82"/>
      <c r="G315" s="69" t="s">
        <v>19</v>
      </c>
      <c r="H315" s="69"/>
      <c r="I315" s="28">
        <v>6.1</v>
      </c>
      <c r="J315" s="28">
        <v>5.49</v>
      </c>
      <c r="K315" s="28">
        <v>4.88</v>
      </c>
    </row>
    <row r="316" ht="45" customHeight="1" spans="1:11">
      <c r="A316" s="69"/>
      <c r="B316" s="69" t="s">
        <v>21</v>
      </c>
      <c r="C316" s="294" t="s">
        <v>941</v>
      </c>
      <c r="D316" s="33" t="s">
        <v>942</v>
      </c>
      <c r="E316" s="33"/>
      <c r="F316" s="33"/>
      <c r="G316" s="69" t="s">
        <v>19</v>
      </c>
      <c r="H316" s="27"/>
      <c r="I316" s="28">
        <v>6.1</v>
      </c>
      <c r="J316" s="28">
        <v>5.49</v>
      </c>
      <c r="K316" s="28">
        <v>4.88</v>
      </c>
    </row>
    <row r="317" ht="88.8" spans="1:11">
      <c r="A317" s="69">
        <v>6</v>
      </c>
      <c r="B317" s="69" t="s">
        <v>21</v>
      </c>
      <c r="C317" s="294" t="s">
        <v>943</v>
      </c>
      <c r="D317" s="82" t="s">
        <v>944</v>
      </c>
      <c r="E317" s="33" t="s">
        <v>945</v>
      </c>
      <c r="F317" s="33" t="s">
        <v>946</v>
      </c>
      <c r="G317" s="69" t="s">
        <v>19</v>
      </c>
      <c r="H317" s="27"/>
      <c r="I317" s="28">
        <v>76</v>
      </c>
      <c r="J317" s="28">
        <v>68.4</v>
      </c>
      <c r="K317" s="28">
        <v>60.8</v>
      </c>
    </row>
    <row r="318" ht="45" customHeight="1" spans="1:11">
      <c r="A318" s="69"/>
      <c r="B318" s="69" t="s">
        <v>21</v>
      </c>
      <c r="C318" s="294" t="s">
        <v>947</v>
      </c>
      <c r="D318" s="33" t="s">
        <v>948</v>
      </c>
      <c r="E318" s="33"/>
      <c r="F318" s="33"/>
      <c r="G318" s="69" t="s">
        <v>19</v>
      </c>
      <c r="H318" s="69"/>
      <c r="I318" s="28">
        <v>76</v>
      </c>
      <c r="J318" s="28">
        <v>68.4</v>
      </c>
      <c r="K318" s="28">
        <v>60.8</v>
      </c>
    </row>
    <row r="319" ht="111" spans="1:11">
      <c r="A319" s="69">
        <v>7</v>
      </c>
      <c r="B319" s="69" t="s">
        <v>21</v>
      </c>
      <c r="C319" s="294" t="s">
        <v>949</v>
      </c>
      <c r="D319" s="82" t="s">
        <v>950</v>
      </c>
      <c r="E319" s="33" t="s">
        <v>951</v>
      </c>
      <c r="F319" s="33" t="s">
        <v>952</v>
      </c>
      <c r="G319" s="69" t="s">
        <v>19</v>
      </c>
      <c r="H319" s="69"/>
      <c r="I319" s="28">
        <v>61</v>
      </c>
      <c r="J319" s="28">
        <v>54.9</v>
      </c>
      <c r="K319" s="28">
        <v>48.8</v>
      </c>
    </row>
    <row r="320" ht="22.8" spans="1:11">
      <c r="A320" s="69"/>
      <c r="B320" s="69"/>
      <c r="C320" s="69">
        <v>45</v>
      </c>
      <c r="D320" s="107" t="s">
        <v>953</v>
      </c>
      <c r="E320" s="82"/>
      <c r="F320" s="82"/>
      <c r="G320" s="69"/>
      <c r="H320" s="69"/>
      <c r="I320" s="28"/>
      <c r="J320" s="28"/>
      <c r="K320" s="28"/>
    </row>
    <row r="321" ht="90" customHeight="1" spans="1:11">
      <c r="A321" s="69">
        <v>8</v>
      </c>
      <c r="B321" s="69" t="s">
        <v>21</v>
      </c>
      <c r="C321" s="294" t="s">
        <v>954</v>
      </c>
      <c r="D321" s="82" t="s">
        <v>955</v>
      </c>
      <c r="E321" s="33" t="s">
        <v>956</v>
      </c>
      <c r="F321" s="33" t="s">
        <v>957</v>
      </c>
      <c r="G321" s="69" t="s">
        <v>19</v>
      </c>
      <c r="H321" s="82"/>
      <c r="I321" s="28">
        <v>58</v>
      </c>
      <c r="J321" s="28">
        <v>52.2</v>
      </c>
      <c r="K321" s="28">
        <v>46.4</v>
      </c>
    </row>
    <row r="322" ht="22.8" spans="1:11">
      <c r="A322" s="69"/>
      <c r="B322" s="69" t="s">
        <v>21</v>
      </c>
      <c r="C322" s="294" t="s">
        <v>958</v>
      </c>
      <c r="D322" s="33" t="s">
        <v>959</v>
      </c>
      <c r="E322" s="82"/>
      <c r="F322" s="82"/>
      <c r="G322" s="69" t="s">
        <v>19</v>
      </c>
      <c r="H322" s="69"/>
      <c r="I322" s="28">
        <v>17.4</v>
      </c>
      <c r="J322" s="28">
        <v>15.66</v>
      </c>
      <c r="K322" s="28">
        <v>13.92</v>
      </c>
    </row>
    <row r="323" ht="95" customHeight="1" spans="1:11">
      <c r="A323" s="69">
        <v>9</v>
      </c>
      <c r="B323" s="69" t="s">
        <v>21</v>
      </c>
      <c r="C323" s="294" t="s">
        <v>960</v>
      </c>
      <c r="D323" s="82" t="s">
        <v>961</v>
      </c>
      <c r="E323" s="33" t="s">
        <v>962</v>
      </c>
      <c r="F323" s="33" t="s">
        <v>957</v>
      </c>
      <c r="G323" s="69" t="s">
        <v>19</v>
      </c>
      <c r="H323" s="69"/>
      <c r="I323" s="28">
        <v>98</v>
      </c>
      <c r="J323" s="28">
        <v>88.2</v>
      </c>
      <c r="K323" s="28">
        <v>78.4</v>
      </c>
    </row>
    <row r="324" ht="45" customHeight="1" spans="1:11">
      <c r="A324" s="69"/>
      <c r="B324" s="69" t="s">
        <v>21</v>
      </c>
      <c r="C324" s="294" t="s">
        <v>963</v>
      </c>
      <c r="D324" s="33" t="s">
        <v>964</v>
      </c>
      <c r="E324" s="33"/>
      <c r="F324" s="33"/>
      <c r="G324" s="69" t="s">
        <v>19</v>
      </c>
      <c r="H324" s="69"/>
      <c r="I324" s="28">
        <v>29.4</v>
      </c>
      <c r="J324" s="28">
        <v>26.46</v>
      </c>
      <c r="K324" s="28">
        <v>23.52</v>
      </c>
    </row>
    <row r="325" ht="88.8" spans="1:11">
      <c r="A325" s="69">
        <v>10</v>
      </c>
      <c r="B325" s="69" t="s">
        <v>21</v>
      </c>
      <c r="C325" s="294" t="s">
        <v>965</v>
      </c>
      <c r="D325" s="82" t="s">
        <v>966</v>
      </c>
      <c r="E325" s="33" t="s">
        <v>967</v>
      </c>
      <c r="F325" s="33" t="s">
        <v>957</v>
      </c>
      <c r="G325" s="69" t="s">
        <v>19</v>
      </c>
      <c r="H325" s="69"/>
      <c r="I325" s="28">
        <v>142</v>
      </c>
      <c r="J325" s="28">
        <v>127.8</v>
      </c>
      <c r="K325" s="28">
        <v>113.6</v>
      </c>
    </row>
    <row r="326" ht="45" spans="1:11">
      <c r="A326" s="69"/>
      <c r="B326" s="69" t="s">
        <v>21</v>
      </c>
      <c r="C326" s="294" t="s">
        <v>968</v>
      </c>
      <c r="D326" s="33" t="s">
        <v>969</v>
      </c>
      <c r="E326" s="33"/>
      <c r="F326" s="33"/>
      <c r="G326" s="69" t="s">
        <v>19</v>
      </c>
      <c r="H326" s="69"/>
      <c r="I326" s="28">
        <v>14.2</v>
      </c>
      <c r="J326" s="28">
        <v>12.78</v>
      </c>
      <c r="K326" s="28">
        <v>11.36</v>
      </c>
    </row>
    <row r="327" ht="45" spans="1:11">
      <c r="A327" s="69"/>
      <c r="B327" s="69" t="s">
        <v>21</v>
      </c>
      <c r="C327" s="294" t="s">
        <v>970</v>
      </c>
      <c r="D327" s="33" t="s">
        <v>971</v>
      </c>
      <c r="E327" s="82"/>
      <c r="F327" s="82"/>
      <c r="G327" s="69" t="s">
        <v>19</v>
      </c>
      <c r="H327" s="69"/>
      <c r="I327" s="28">
        <v>42.6</v>
      </c>
      <c r="J327" s="28">
        <v>38.34</v>
      </c>
      <c r="K327" s="28">
        <v>34.08</v>
      </c>
    </row>
    <row r="328" ht="88.8" spans="1:11">
      <c r="A328" s="69">
        <v>11</v>
      </c>
      <c r="B328" s="69" t="s">
        <v>21</v>
      </c>
      <c r="C328" s="294" t="s">
        <v>972</v>
      </c>
      <c r="D328" s="82" t="s">
        <v>973</v>
      </c>
      <c r="E328" s="33" t="s">
        <v>974</v>
      </c>
      <c r="F328" s="33" t="s">
        <v>957</v>
      </c>
      <c r="G328" s="69" t="s">
        <v>193</v>
      </c>
      <c r="H328" s="69"/>
      <c r="I328" s="28">
        <v>46</v>
      </c>
      <c r="J328" s="28">
        <v>41.4</v>
      </c>
      <c r="K328" s="28">
        <v>36.8</v>
      </c>
    </row>
    <row r="329" ht="45" customHeight="1" spans="1:11">
      <c r="A329" s="69"/>
      <c r="B329" s="69" t="s">
        <v>21</v>
      </c>
      <c r="C329" s="294" t="s">
        <v>975</v>
      </c>
      <c r="D329" s="33" t="s">
        <v>976</v>
      </c>
      <c r="E329" s="82"/>
      <c r="F329" s="82"/>
      <c r="G329" s="69" t="s">
        <v>193</v>
      </c>
      <c r="H329" s="69"/>
      <c r="I329" s="28">
        <v>13.8</v>
      </c>
      <c r="J329" s="28">
        <v>12.42</v>
      </c>
      <c r="K329" s="28">
        <v>11.04</v>
      </c>
    </row>
    <row r="330" ht="91" customHeight="1" spans="1:11">
      <c r="A330" s="69">
        <v>12</v>
      </c>
      <c r="B330" s="69" t="s">
        <v>21</v>
      </c>
      <c r="C330" s="294" t="s">
        <v>977</v>
      </c>
      <c r="D330" s="82" t="s">
        <v>978</v>
      </c>
      <c r="E330" s="33" t="s">
        <v>979</v>
      </c>
      <c r="F330" s="33" t="s">
        <v>957</v>
      </c>
      <c r="G330" s="69" t="s">
        <v>19</v>
      </c>
      <c r="H330" s="69"/>
      <c r="I330" s="28">
        <v>55</v>
      </c>
      <c r="J330" s="28">
        <v>49.5</v>
      </c>
      <c r="K330" s="28">
        <v>44</v>
      </c>
    </row>
    <row r="331" ht="45" customHeight="1" spans="1:11">
      <c r="A331" s="69"/>
      <c r="B331" s="69" t="s">
        <v>21</v>
      </c>
      <c r="C331" s="294" t="s">
        <v>980</v>
      </c>
      <c r="D331" s="33" t="s">
        <v>981</v>
      </c>
      <c r="E331" s="33"/>
      <c r="F331" s="33"/>
      <c r="G331" s="69" t="s">
        <v>19</v>
      </c>
      <c r="H331" s="69"/>
      <c r="I331" s="28">
        <v>16.5</v>
      </c>
      <c r="J331" s="28">
        <v>14.85</v>
      </c>
      <c r="K331" s="28">
        <v>13.2</v>
      </c>
    </row>
    <row r="332" ht="89" customHeight="1" spans="1:11">
      <c r="A332" s="69">
        <v>13</v>
      </c>
      <c r="B332" s="69" t="s">
        <v>21</v>
      </c>
      <c r="C332" s="294" t="s">
        <v>982</v>
      </c>
      <c r="D332" s="82" t="s">
        <v>983</v>
      </c>
      <c r="E332" s="33" t="s">
        <v>984</v>
      </c>
      <c r="F332" s="33" t="s">
        <v>957</v>
      </c>
      <c r="G332" s="69" t="s">
        <v>19</v>
      </c>
      <c r="H332" s="69"/>
      <c r="I332" s="28">
        <v>80</v>
      </c>
      <c r="J332" s="28">
        <v>72</v>
      </c>
      <c r="K332" s="28">
        <v>64</v>
      </c>
    </row>
    <row r="333" ht="45" customHeight="1" spans="1:11">
      <c r="A333" s="69"/>
      <c r="B333" s="69" t="s">
        <v>21</v>
      </c>
      <c r="C333" s="294" t="s">
        <v>985</v>
      </c>
      <c r="D333" s="33" t="s">
        <v>986</v>
      </c>
      <c r="E333" s="33"/>
      <c r="F333" s="33"/>
      <c r="G333" s="69" t="s">
        <v>19</v>
      </c>
      <c r="H333" s="27"/>
      <c r="I333" s="28">
        <v>24</v>
      </c>
      <c r="J333" s="28">
        <v>21.6</v>
      </c>
      <c r="K333" s="28">
        <v>19.2</v>
      </c>
    </row>
    <row r="334" ht="118" customHeight="1" spans="1:11">
      <c r="A334" s="69">
        <v>14</v>
      </c>
      <c r="B334" s="69" t="s">
        <v>21</v>
      </c>
      <c r="C334" s="294" t="s">
        <v>987</v>
      </c>
      <c r="D334" s="82" t="s">
        <v>988</v>
      </c>
      <c r="E334" s="33" t="s">
        <v>989</v>
      </c>
      <c r="F334" s="33" t="s">
        <v>990</v>
      </c>
      <c r="G334" s="69" t="s">
        <v>19</v>
      </c>
      <c r="H334" s="27"/>
      <c r="I334" s="28">
        <v>88</v>
      </c>
      <c r="J334" s="28">
        <v>79.2</v>
      </c>
      <c r="K334" s="28">
        <v>70.4</v>
      </c>
    </row>
    <row r="335" ht="60" customHeight="1" spans="1:11">
      <c r="A335" s="69"/>
      <c r="B335" s="69" t="s">
        <v>21</v>
      </c>
      <c r="C335" s="294" t="s">
        <v>991</v>
      </c>
      <c r="D335" s="33" t="s">
        <v>992</v>
      </c>
      <c r="E335" s="33"/>
      <c r="F335" s="33"/>
      <c r="G335" s="69" t="s">
        <v>19</v>
      </c>
      <c r="H335" s="69"/>
      <c r="I335" s="28">
        <v>26.4</v>
      </c>
      <c r="J335" s="28">
        <v>23.76</v>
      </c>
      <c r="K335" s="28">
        <v>21.12</v>
      </c>
    </row>
    <row r="336" ht="88.8" spans="1:11">
      <c r="A336" s="69">
        <v>15</v>
      </c>
      <c r="B336" s="69" t="s">
        <v>21</v>
      </c>
      <c r="C336" s="294" t="s">
        <v>993</v>
      </c>
      <c r="D336" s="82" t="s">
        <v>994</v>
      </c>
      <c r="E336" s="33" t="s">
        <v>995</v>
      </c>
      <c r="F336" s="33" t="s">
        <v>957</v>
      </c>
      <c r="G336" s="69" t="s">
        <v>996</v>
      </c>
      <c r="H336" s="69"/>
      <c r="I336" s="28">
        <v>46</v>
      </c>
      <c r="J336" s="28">
        <v>41.4</v>
      </c>
      <c r="K336" s="28">
        <v>36.8</v>
      </c>
    </row>
    <row r="337" ht="59" customHeight="1" spans="1:11">
      <c r="A337" s="69"/>
      <c r="B337" s="69" t="s">
        <v>21</v>
      </c>
      <c r="C337" s="294" t="s">
        <v>997</v>
      </c>
      <c r="D337" s="33" t="s">
        <v>998</v>
      </c>
      <c r="E337" s="82"/>
      <c r="F337" s="82"/>
      <c r="G337" s="69" t="s">
        <v>996</v>
      </c>
      <c r="H337" s="69"/>
      <c r="I337" s="28">
        <v>13.8</v>
      </c>
      <c r="J337" s="28">
        <v>12.42</v>
      </c>
      <c r="K337" s="28">
        <v>11.04</v>
      </c>
    </row>
    <row r="338" ht="97" customHeight="1" spans="1:11">
      <c r="A338" s="69">
        <v>16</v>
      </c>
      <c r="B338" s="69" t="s">
        <v>21</v>
      </c>
      <c r="C338" s="294" t="s">
        <v>999</v>
      </c>
      <c r="D338" s="82" t="s">
        <v>1000</v>
      </c>
      <c r="E338" s="33" t="s">
        <v>1001</v>
      </c>
      <c r="F338" s="33" t="s">
        <v>957</v>
      </c>
      <c r="G338" s="69" t="s">
        <v>19</v>
      </c>
      <c r="H338" s="69"/>
      <c r="I338" s="28">
        <v>46</v>
      </c>
      <c r="J338" s="28">
        <v>41.4</v>
      </c>
      <c r="K338" s="28">
        <v>36.8</v>
      </c>
    </row>
    <row r="339" ht="45" customHeight="1" spans="1:11">
      <c r="A339" s="69"/>
      <c r="B339" s="69" t="s">
        <v>21</v>
      </c>
      <c r="C339" s="294" t="s">
        <v>1002</v>
      </c>
      <c r="D339" s="33" t="s">
        <v>1003</v>
      </c>
      <c r="E339" s="82"/>
      <c r="F339" s="82"/>
      <c r="G339" s="69" t="s">
        <v>19</v>
      </c>
      <c r="H339" s="69"/>
      <c r="I339" s="28">
        <v>13.8</v>
      </c>
      <c r="J339" s="28">
        <v>12.42</v>
      </c>
      <c r="K339" s="28">
        <v>11.04</v>
      </c>
    </row>
    <row r="340" ht="120" customHeight="1" spans="1:11">
      <c r="A340" s="69">
        <v>17</v>
      </c>
      <c r="B340" s="69" t="s">
        <v>21</v>
      </c>
      <c r="C340" s="294" t="s">
        <v>1004</v>
      </c>
      <c r="D340" s="82" t="s">
        <v>1005</v>
      </c>
      <c r="E340" s="33" t="s">
        <v>1006</v>
      </c>
      <c r="F340" s="33" t="s">
        <v>990</v>
      </c>
      <c r="G340" s="69" t="s">
        <v>193</v>
      </c>
      <c r="H340" s="26" t="s">
        <v>1007</v>
      </c>
      <c r="I340" s="28">
        <v>55</v>
      </c>
      <c r="J340" s="28">
        <v>49.5</v>
      </c>
      <c r="K340" s="28">
        <v>44</v>
      </c>
    </row>
    <row r="341" ht="88.8" spans="1:11">
      <c r="A341" s="69">
        <v>18</v>
      </c>
      <c r="B341" s="69" t="s">
        <v>21</v>
      </c>
      <c r="C341" s="294" t="s">
        <v>1008</v>
      </c>
      <c r="D341" s="33" t="s">
        <v>1009</v>
      </c>
      <c r="E341" s="33" t="s">
        <v>1010</v>
      </c>
      <c r="F341" s="33" t="s">
        <v>957</v>
      </c>
      <c r="G341" s="69" t="s">
        <v>19</v>
      </c>
      <c r="H341" s="69"/>
      <c r="I341" s="28">
        <v>55</v>
      </c>
      <c r="J341" s="28">
        <v>49.5</v>
      </c>
      <c r="K341" s="28">
        <v>44</v>
      </c>
    </row>
    <row r="342" ht="45" spans="1:11">
      <c r="A342" s="89"/>
      <c r="B342" s="89" t="s">
        <v>21</v>
      </c>
      <c r="C342" s="296" t="s">
        <v>1011</v>
      </c>
      <c r="D342" s="106" t="s">
        <v>1012</v>
      </c>
      <c r="E342" s="116"/>
      <c r="F342" s="116"/>
      <c r="G342" s="89" t="s">
        <v>19</v>
      </c>
      <c r="H342" s="89"/>
      <c r="I342" s="42">
        <v>16.5</v>
      </c>
      <c r="J342" s="42">
        <v>14.85</v>
      </c>
      <c r="K342" s="42">
        <v>13.2</v>
      </c>
    </row>
    <row r="343" ht="27" customHeight="1" spans="1:11">
      <c r="A343" s="117"/>
      <c r="B343" s="118"/>
      <c r="C343" s="118"/>
      <c r="D343" s="118"/>
      <c r="E343" s="118"/>
      <c r="F343" s="118"/>
      <c r="G343" s="118"/>
      <c r="H343" s="118"/>
      <c r="I343" s="119"/>
      <c r="J343" s="119"/>
      <c r="K343" s="120"/>
    </row>
    <row r="344" ht="45.6" spans="1:11">
      <c r="A344" s="17" t="s">
        <v>1013</v>
      </c>
      <c r="B344" s="17"/>
      <c r="C344" s="17"/>
      <c r="D344" s="17"/>
      <c r="E344" s="17"/>
      <c r="F344" s="17"/>
      <c r="G344" s="17"/>
      <c r="H344" s="17"/>
      <c r="I344" s="18"/>
      <c r="J344" s="18"/>
      <c r="K344" s="18"/>
    </row>
    <row r="345" ht="326" customHeight="1" spans="1:11">
      <c r="A345" s="19" t="s">
        <v>1014</v>
      </c>
      <c r="B345" s="19"/>
      <c r="C345" s="20"/>
      <c r="D345" s="19"/>
      <c r="E345" s="19"/>
      <c r="F345" s="19"/>
      <c r="G345" s="20"/>
      <c r="H345" s="19"/>
      <c r="I345" s="21"/>
      <c r="J345" s="21"/>
      <c r="K345" s="21"/>
    </row>
    <row r="346" ht="383" customHeight="1" spans="1:11">
      <c r="A346" s="19"/>
      <c r="B346" s="19"/>
      <c r="C346" s="20"/>
      <c r="D346" s="19"/>
      <c r="E346" s="19"/>
      <c r="F346" s="19"/>
      <c r="G346" s="20"/>
      <c r="H346" s="19"/>
      <c r="I346" s="21"/>
      <c r="J346" s="21"/>
      <c r="K346" s="21"/>
    </row>
    <row r="347" ht="60" customHeight="1" spans="1:11">
      <c r="A347" s="22" t="s">
        <v>1</v>
      </c>
      <c r="B347" s="22" t="s">
        <v>2</v>
      </c>
      <c r="C347" s="22" t="s">
        <v>155</v>
      </c>
      <c r="D347" s="22" t="s">
        <v>4</v>
      </c>
      <c r="E347" s="22" t="s">
        <v>5</v>
      </c>
      <c r="F347" s="22" t="s">
        <v>6</v>
      </c>
      <c r="G347" s="22" t="s">
        <v>7</v>
      </c>
      <c r="H347" s="22" t="s">
        <v>8</v>
      </c>
      <c r="I347" s="23" t="s">
        <v>9</v>
      </c>
      <c r="J347" s="23" t="s">
        <v>10</v>
      </c>
      <c r="K347" s="23" t="s">
        <v>11</v>
      </c>
    </row>
    <row r="348" ht="90" spans="1:11">
      <c r="A348" s="27">
        <v>1</v>
      </c>
      <c r="B348" s="27" t="s">
        <v>21</v>
      </c>
      <c r="C348" s="293" t="s">
        <v>1015</v>
      </c>
      <c r="D348" s="121" t="s">
        <v>1016</v>
      </c>
      <c r="E348" s="121" t="s">
        <v>1017</v>
      </c>
      <c r="F348" s="121" t="s">
        <v>1018</v>
      </c>
      <c r="G348" s="122" t="s">
        <v>19</v>
      </c>
      <c r="H348" s="121" t="s">
        <v>1019</v>
      </c>
      <c r="I348" s="28">
        <v>390</v>
      </c>
      <c r="J348" s="28">
        <v>351</v>
      </c>
      <c r="K348" s="28">
        <v>312</v>
      </c>
    </row>
    <row r="349" ht="111" spans="1:11">
      <c r="A349" s="27">
        <v>2</v>
      </c>
      <c r="B349" s="27" t="s">
        <v>21</v>
      </c>
      <c r="C349" s="293" t="s">
        <v>1020</v>
      </c>
      <c r="D349" s="121" t="s">
        <v>1021</v>
      </c>
      <c r="E349" s="121" t="s">
        <v>1022</v>
      </c>
      <c r="F349" s="121" t="s">
        <v>1023</v>
      </c>
      <c r="G349" s="122" t="s">
        <v>19</v>
      </c>
      <c r="H349" s="121" t="s">
        <v>1019</v>
      </c>
      <c r="I349" s="28">
        <v>348</v>
      </c>
      <c r="J349" s="28">
        <v>313.2</v>
      </c>
      <c r="K349" s="28">
        <v>278.4</v>
      </c>
    </row>
    <row r="350" ht="111" spans="1:11">
      <c r="A350" s="27">
        <v>3</v>
      </c>
      <c r="B350" s="27" t="s">
        <v>21</v>
      </c>
      <c r="C350" s="293" t="s">
        <v>1024</v>
      </c>
      <c r="D350" s="107" t="s">
        <v>1025</v>
      </c>
      <c r="E350" s="121" t="s">
        <v>1026</v>
      </c>
      <c r="F350" s="121" t="s">
        <v>1027</v>
      </c>
      <c r="G350" s="122" t="s">
        <v>19</v>
      </c>
      <c r="H350" s="121" t="s">
        <v>1019</v>
      </c>
      <c r="I350" s="28">
        <v>530</v>
      </c>
      <c r="J350" s="28">
        <v>477</v>
      </c>
      <c r="K350" s="28">
        <v>424</v>
      </c>
    </row>
    <row r="351" ht="119" customHeight="1" spans="1:11">
      <c r="A351" s="27">
        <v>4</v>
      </c>
      <c r="B351" s="27" t="s">
        <v>21</v>
      </c>
      <c r="C351" s="293" t="s">
        <v>1028</v>
      </c>
      <c r="D351" s="121" t="s">
        <v>1029</v>
      </c>
      <c r="E351" s="121" t="s">
        <v>1030</v>
      </c>
      <c r="F351" s="121" t="s">
        <v>1031</v>
      </c>
      <c r="G351" s="122" t="s">
        <v>19</v>
      </c>
      <c r="H351" s="121"/>
      <c r="I351" s="28">
        <v>377</v>
      </c>
      <c r="J351" s="28">
        <v>339.3</v>
      </c>
      <c r="K351" s="28">
        <v>301.6</v>
      </c>
    </row>
    <row r="352" ht="90" spans="1:11">
      <c r="A352" s="27">
        <v>5</v>
      </c>
      <c r="B352" s="27" t="s">
        <v>21</v>
      </c>
      <c r="C352" s="293" t="s">
        <v>1032</v>
      </c>
      <c r="D352" s="121" t="s">
        <v>1033</v>
      </c>
      <c r="E352" s="121" t="s">
        <v>1034</v>
      </c>
      <c r="F352" s="121" t="s">
        <v>1035</v>
      </c>
      <c r="G352" s="122" t="s">
        <v>19</v>
      </c>
      <c r="H352" s="121" t="s">
        <v>1019</v>
      </c>
      <c r="I352" s="28">
        <v>600</v>
      </c>
      <c r="J352" s="28">
        <v>540</v>
      </c>
      <c r="K352" s="28">
        <v>480</v>
      </c>
    </row>
    <row r="353" ht="88.8" spans="1:11">
      <c r="A353" s="27">
        <v>6</v>
      </c>
      <c r="B353" s="27" t="s">
        <v>21</v>
      </c>
      <c r="C353" s="293" t="s">
        <v>1036</v>
      </c>
      <c r="D353" s="121" t="s">
        <v>1037</v>
      </c>
      <c r="E353" s="121" t="s">
        <v>1038</v>
      </c>
      <c r="F353" s="121" t="s">
        <v>1039</v>
      </c>
      <c r="G353" s="122" t="s">
        <v>19</v>
      </c>
      <c r="H353" s="121"/>
      <c r="I353" s="28">
        <v>1680</v>
      </c>
      <c r="J353" s="28">
        <v>1512</v>
      </c>
      <c r="K353" s="28">
        <v>1344</v>
      </c>
    </row>
    <row r="354" ht="45" spans="1:11">
      <c r="A354" s="27"/>
      <c r="B354" s="27"/>
      <c r="C354" s="293" t="s">
        <v>1040</v>
      </c>
      <c r="D354" s="121" t="s">
        <v>1041</v>
      </c>
      <c r="E354" s="121"/>
      <c r="F354" s="121"/>
      <c r="G354" s="122" t="s">
        <v>19</v>
      </c>
      <c r="H354" s="121"/>
      <c r="I354" s="28">
        <v>336</v>
      </c>
      <c r="J354" s="28">
        <v>302.4</v>
      </c>
      <c r="K354" s="28">
        <v>268.8</v>
      </c>
    </row>
    <row r="355" ht="111" spans="1:11">
      <c r="A355" s="27">
        <v>7</v>
      </c>
      <c r="B355" s="27" t="s">
        <v>21</v>
      </c>
      <c r="C355" s="293" t="s">
        <v>1042</v>
      </c>
      <c r="D355" s="121" t="s">
        <v>1043</v>
      </c>
      <c r="E355" s="121" t="s">
        <v>1044</v>
      </c>
      <c r="F355" s="121" t="s">
        <v>1045</v>
      </c>
      <c r="G355" s="122" t="s">
        <v>19</v>
      </c>
      <c r="H355" s="121"/>
      <c r="I355" s="28">
        <v>1500</v>
      </c>
      <c r="J355" s="28">
        <v>1350</v>
      </c>
      <c r="K355" s="28">
        <v>1200</v>
      </c>
    </row>
    <row r="356" ht="114" customHeight="1" spans="1:11">
      <c r="A356" s="27">
        <v>8</v>
      </c>
      <c r="B356" s="27" t="s">
        <v>21</v>
      </c>
      <c r="C356" s="293" t="s">
        <v>1046</v>
      </c>
      <c r="D356" s="121" t="s">
        <v>1047</v>
      </c>
      <c r="E356" s="121" t="s">
        <v>1048</v>
      </c>
      <c r="F356" s="121" t="s">
        <v>1049</v>
      </c>
      <c r="G356" s="122" t="s">
        <v>507</v>
      </c>
      <c r="H356" s="123"/>
      <c r="I356" s="28">
        <v>108</v>
      </c>
      <c r="J356" s="28">
        <v>97.2</v>
      </c>
      <c r="K356" s="28">
        <v>86.4</v>
      </c>
    </row>
    <row r="357" ht="45" spans="1:11">
      <c r="A357" s="27"/>
      <c r="B357" s="27"/>
      <c r="C357" s="293" t="s">
        <v>1050</v>
      </c>
      <c r="D357" s="121" t="s">
        <v>1051</v>
      </c>
      <c r="E357" s="121"/>
      <c r="F357" s="121"/>
      <c r="G357" s="122" t="s">
        <v>507</v>
      </c>
      <c r="H357" s="123"/>
      <c r="I357" s="28">
        <v>31</v>
      </c>
      <c r="J357" s="28">
        <v>27.9</v>
      </c>
      <c r="K357" s="28">
        <v>24.8</v>
      </c>
    </row>
    <row r="358" ht="88.8" spans="1:11">
      <c r="A358" s="27">
        <v>9</v>
      </c>
      <c r="B358" s="27" t="s">
        <v>21</v>
      </c>
      <c r="C358" s="293" t="s">
        <v>1052</v>
      </c>
      <c r="D358" s="121" t="s">
        <v>1053</v>
      </c>
      <c r="E358" s="121" t="s">
        <v>1054</v>
      </c>
      <c r="F358" s="121" t="s">
        <v>1055</v>
      </c>
      <c r="G358" s="122" t="s">
        <v>19</v>
      </c>
      <c r="H358" s="121"/>
      <c r="I358" s="28">
        <v>45</v>
      </c>
      <c r="J358" s="28">
        <v>40.5</v>
      </c>
      <c r="K358" s="28">
        <v>36</v>
      </c>
    </row>
    <row r="359" ht="88.8" spans="1:11">
      <c r="A359" s="27">
        <v>10</v>
      </c>
      <c r="B359" s="27" t="s">
        <v>21</v>
      </c>
      <c r="C359" s="293" t="s">
        <v>1056</v>
      </c>
      <c r="D359" s="121" t="s">
        <v>1057</v>
      </c>
      <c r="E359" s="121" t="s">
        <v>1058</v>
      </c>
      <c r="F359" s="121" t="s">
        <v>1059</v>
      </c>
      <c r="G359" s="122" t="s">
        <v>507</v>
      </c>
      <c r="H359" s="121"/>
      <c r="I359" s="74">
        <v>16</v>
      </c>
      <c r="J359" s="28">
        <v>14.4</v>
      </c>
      <c r="K359" s="28">
        <v>12.8</v>
      </c>
    </row>
    <row r="360" ht="88.8" spans="1:11">
      <c r="A360" s="27">
        <v>11</v>
      </c>
      <c r="B360" s="27" t="s">
        <v>21</v>
      </c>
      <c r="C360" s="293" t="s">
        <v>1060</v>
      </c>
      <c r="D360" s="121" t="s">
        <v>1061</v>
      </c>
      <c r="E360" s="121" t="s">
        <v>1062</v>
      </c>
      <c r="F360" s="121" t="s">
        <v>1063</v>
      </c>
      <c r="G360" s="122" t="s">
        <v>507</v>
      </c>
      <c r="H360" s="121" t="s">
        <v>1064</v>
      </c>
      <c r="I360" s="74">
        <v>38</v>
      </c>
      <c r="J360" s="28">
        <v>34.2</v>
      </c>
      <c r="K360" s="28">
        <v>30.4</v>
      </c>
    </row>
    <row r="361" ht="89.4" spans="1:11">
      <c r="A361" s="27">
        <v>12</v>
      </c>
      <c r="B361" s="27" t="s">
        <v>21</v>
      </c>
      <c r="C361" s="293" t="s">
        <v>1065</v>
      </c>
      <c r="D361" s="121" t="s">
        <v>1066</v>
      </c>
      <c r="E361" s="121" t="s">
        <v>1067</v>
      </c>
      <c r="F361" s="121" t="s">
        <v>1068</v>
      </c>
      <c r="G361" s="122" t="s">
        <v>1069</v>
      </c>
      <c r="H361" s="121" t="s">
        <v>1070</v>
      </c>
      <c r="I361" s="28">
        <v>200</v>
      </c>
      <c r="J361" s="28">
        <v>180</v>
      </c>
      <c r="K361" s="28">
        <v>160</v>
      </c>
    </row>
    <row r="362" ht="88.8" spans="1:11">
      <c r="A362" s="27">
        <v>13</v>
      </c>
      <c r="B362" s="27" t="s">
        <v>21</v>
      </c>
      <c r="C362" s="293" t="s">
        <v>1071</v>
      </c>
      <c r="D362" s="121" t="s">
        <v>1072</v>
      </c>
      <c r="E362" s="121" t="s">
        <v>1073</v>
      </c>
      <c r="F362" s="121" t="s">
        <v>1074</v>
      </c>
      <c r="G362" s="122" t="s">
        <v>19</v>
      </c>
      <c r="H362" s="121"/>
      <c r="I362" s="28">
        <v>128</v>
      </c>
      <c r="J362" s="28">
        <v>115.2</v>
      </c>
      <c r="K362" s="28">
        <v>102.4</v>
      </c>
    </row>
    <row r="363" ht="66.6" spans="1:11">
      <c r="A363" s="27">
        <v>14</v>
      </c>
      <c r="B363" s="27" t="s">
        <v>21</v>
      </c>
      <c r="C363" s="293" t="s">
        <v>1075</v>
      </c>
      <c r="D363" s="121" t="s">
        <v>1076</v>
      </c>
      <c r="E363" s="121" t="s">
        <v>1077</v>
      </c>
      <c r="F363" s="121" t="s">
        <v>1078</v>
      </c>
      <c r="G363" s="122" t="s">
        <v>19</v>
      </c>
      <c r="H363" s="121"/>
      <c r="I363" s="74">
        <v>62</v>
      </c>
      <c r="J363" s="28">
        <v>55.8</v>
      </c>
      <c r="K363" s="28">
        <v>49.6</v>
      </c>
    </row>
    <row r="364" ht="88.8" spans="1:11">
      <c r="A364" s="27">
        <v>15</v>
      </c>
      <c r="B364" s="27" t="s">
        <v>21</v>
      </c>
      <c r="C364" s="293" t="s">
        <v>1079</v>
      </c>
      <c r="D364" s="121" t="s">
        <v>1080</v>
      </c>
      <c r="E364" s="121" t="s">
        <v>1081</v>
      </c>
      <c r="F364" s="121" t="s">
        <v>1082</v>
      </c>
      <c r="G364" s="122" t="s">
        <v>19</v>
      </c>
      <c r="H364" s="121"/>
      <c r="I364" s="28">
        <v>58</v>
      </c>
      <c r="J364" s="28">
        <v>52.2</v>
      </c>
      <c r="K364" s="28">
        <v>46.4</v>
      </c>
    </row>
    <row r="365" ht="88.8" spans="1:11">
      <c r="A365" s="27">
        <v>16</v>
      </c>
      <c r="B365" s="27" t="s">
        <v>14</v>
      </c>
      <c r="C365" s="293" t="s">
        <v>1083</v>
      </c>
      <c r="D365" s="121" t="s">
        <v>1084</v>
      </c>
      <c r="E365" s="121" t="s">
        <v>1085</v>
      </c>
      <c r="F365" s="121" t="s">
        <v>1086</v>
      </c>
      <c r="G365" s="122" t="s">
        <v>19</v>
      </c>
      <c r="H365" s="26"/>
      <c r="I365" s="74">
        <v>516</v>
      </c>
      <c r="J365" s="28">
        <v>464.4</v>
      </c>
      <c r="K365" s="28">
        <v>412.8</v>
      </c>
    </row>
    <row r="366" ht="22.8" spans="1:11">
      <c r="A366" s="27"/>
      <c r="B366" s="27"/>
      <c r="C366" s="293" t="s">
        <v>1087</v>
      </c>
      <c r="D366" s="121" t="s">
        <v>1088</v>
      </c>
      <c r="E366" s="121"/>
      <c r="F366" s="121"/>
      <c r="G366" s="122" t="s">
        <v>19</v>
      </c>
      <c r="H366" s="26"/>
      <c r="I366" s="74">
        <v>154.8</v>
      </c>
      <c r="J366" s="28">
        <v>139.32</v>
      </c>
      <c r="K366" s="28">
        <v>123.84</v>
      </c>
    </row>
    <row r="367" ht="88.8" spans="1:11">
      <c r="A367" s="27">
        <v>17</v>
      </c>
      <c r="B367" s="27" t="s">
        <v>14</v>
      </c>
      <c r="C367" s="293" t="s">
        <v>1089</v>
      </c>
      <c r="D367" s="121" t="s">
        <v>1090</v>
      </c>
      <c r="E367" s="121" t="s">
        <v>1091</v>
      </c>
      <c r="F367" s="121" t="s">
        <v>1092</v>
      </c>
      <c r="G367" s="122" t="s">
        <v>19</v>
      </c>
      <c r="H367" s="121" t="s">
        <v>1093</v>
      </c>
      <c r="I367" s="28">
        <v>774</v>
      </c>
      <c r="J367" s="28">
        <v>696.6</v>
      </c>
      <c r="K367" s="28">
        <v>619.2</v>
      </c>
    </row>
    <row r="368" ht="22.8" spans="1:11">
      <c r="A368" s="27"/>
      <c r="B368" s="27"/>
      <c r="C368" s="293" t="s">
        <v>1094</v>
      </c>
      <c r="D368" s="121" t="s">
        <v>1095</v>
      </c>
      <c r="E368" s="121"/>
      <c r="F368" s="121"/>
      <c r="G368" s="122" t="s">
        <v>19</v>
      </c>
      <c r="H368" s="121"/>
      <c r="I368" s="28">
        <v>232.2</v>
      </c>
      <c r="J368" s="28">
        <v>208.98</v>
      </c>
      <c r="K368" s="28">
        <v>185.76</v>
      </c>
    </row>
    <row r="369" ht="66.6" spans="1:11">
      <c r="A369" s="27">
        <v>18</v>
      </c>
      <c r="B369" s="27" t="s">
        <v>21</v>
      </c>
      <c r="C369" s="293" t="s">
        <v>1096</v>
      </c>
      <c r="D369" s="121" t="s">
        <v>1097</v>
      </c>
      <c r="E369" s="121" t="s">
        <v>1098</v>
      </c>
      <c r="F369" s="121" t="s">
        <v>1099</v>
      </c>
      <c r="G369" s="122" t="s">
        <v>19</v>
      </c>
      <c r="H369" s="121" t="s">
        <v>1100</v>
      </c>
      <c r="I369" s="74">
        <v>300</v>
      </c>
      <c r="J369" s="28">
        <v>270</v>
      </c>
      <c r="K369" s="28">
        <v>240</v>
      </c>
    </row>
    <row r="370" ht="88.8" spans="1:11">
      <c r="A370" s="27">
        <v>19</v>
      </c>
      <c r="B370" s="27" t="s">
        <v>14</v>
      </c>
      <c r="C370" s="293" t="s">
        <v>1101</v>
      </c>
      <c r="D370" s="121" t="s">
        <v>1102</v>
      </c>
      <c r="E370" s="121" t="s">
        <v>1103</v>
      </c>
      <c r="F370" s="121" t="s">
        <v>1104</v>
      </c>
      <c r="G370" s="122" t="s">
        <v>19</v>
      </c>
      <c r="H370" s="121" t="s">
        <v>1105</v>
      </c>
      <c r="I370" s="74">
        <v>520</v>
      </c>
      <c r="J370" s="28">
        <v>468</v>
      </c>
      <c r="K370" s="28">
        <v>416</v>
      </c>
    </row>
    <row r="371" ht="45" spans="1:11">
      <c r="A371" s="27"/>
      <c r="B371" s="27"/>
      <c r="C371" s="293" t="s">
        <v>1106</v>
      </c>
      <c r="D371" s="121" t="s">
        <v>1107</v>
      </c>
      <c r="E371" s="121"/>
      <c r="F371" s="121"/>
      <c r="G371" s="122" t="s">
        <v>19</v>
      </c>
      <c r="H371" s="121"/>
      <c r="I371" s="74">
        <v>156</v>
      </c>
      <c r="J371" s="28">
        <v>140.4</v>
      </c>
      <c r="K371" s="28">
        <v>124.8</v>
      </c>
    </row>
    <row r="372" ht="66.6" spans="1:11">
      <c r="A372" s="27">
        <v>20</v>
      </c>
      <c r="B372" s="27" t="s">
        <v>21</v>
      </c>
      <c r="C372" s="293" t="s">
        <v>1108</v>
      </c>
      <c r="D372" s="121" t="s">
        <v>1109</v>
      </c>
      <c r="E372" s="121" t="s">
        <v>1110</v>
      </c>
      <c r="F372" s="121" t="s">
        <v>1111</v>
      </c>
      <c r="G372" s="122" t="s">
        <v>19</v>
      </c>
      <c r="H372" s="121"/>
      <c r="I372" s="74">
        <v>258</v>
      </c>
      <c r="J372" s="28">
        <v>232.2</v>
      </c>
      <c r="K372" s="28">
        <v>206.4</v>
      </c>
    </row>
    <row r="373" ht="88.8" spans="1:11">
      <c r="A373" s="40">
        <v>21</v>
      </c>
      <c r="B373" s="40" t="s">
        <v>21</v>
      </c>
      <c r="C373" s="295" t="s">
        <v>1112</v>
      </c>
      <c r="D373" s="124" t="s">
        <v>1113</v>
      </c>
      <c r="E373" s="124" t="s">
        <v>1114</v>
      </c>
      <c r="F373" s="124" t="s">
        <v>1115</v>
      </c>
      <c r="G373" s="44" t="s">
        <v>19</v>
      </c>
      <c r="H373" s="124" t="s">
        <v>1116</v>
      </c>
      <c r="I373" s="42">
        <v>362</v>
      </c>
      <c r="J373" s="42">
        <v>325.8</v>
      </c>
      <c r="K373" s="42">
        <v>289.6</v>
      </c>
    </row>
    <row r="374" ht="25" customHeight="1" spans="1:11">
      <c r="A374" s="117"/>
      <c r="B374" s="118"/>
      <c r="C374" s="118"/>
      <c r="D374" s="118"/>
      <c r="E374" s="118"/>
      <c r="F374" s="118"/>
      <c r="G374" s="118"/>
      <c r="H374" s="118"/>
      <c r="I374" s="119"/>
      <c r="J374" s="119"/>
      <c r="K374" s="120"/>
    </row>
    <row r="375" ht="50" customHeight="1" spans="1:11">
      <c r="A375" s="125" t="s">
        <v>1117</v>
      </c>
      <c r="B375" s="125"/>
      <c r="C375" s="125"/>
      <c r="D375" s="125"/>
      <c r="E375" s="125"/>
      <c r="F375" s="125"/>
      <c r="G375" s="125"/>
      <c r="H375" s="125"/>
      <c r="I375" s="126"/>
      <c r="J375" s="126"/>
      <c r="K375" s="126"/>
    </row>
    <row r="376" ht="67" customHeight="1" spans="1:11">
      <c r="A376" s="22" t="s">
        <v>1</v>
      </c>
      <c r="B376" s="22" t="s">
        <v>2</v>
      </c>
      <c r="C376" s="22" t="s">
        <v>155</v>
      </c>
      <c r="D376" s="22" t="s">
        <v>4</v>
      </c>
      <c r="E376" s="22" t="s">
        <v>5</v>
      </c>
      <c r="F376" s="22" t="s">
        <v>6</v>
      </c>
      <c r="G376" s="22" t="s">
        <v>7</v>
      </c>
      <c r="H376" s="22" t="s">
        <v>8</v>
      </c>
      <c r="I376" s="23" t="s">
        <v>473</v>
      </c>
      <c r="J376" s="23" t="s">
        <v>10</v>
      </c>
      <c r="K376" s="23" t="s">
        <v>475</v>
      </c>
    </row>
    <row r="377" ht="118" customHeight="1" spans="1:11">
      <c r="A377" s="127">
        <v>1</v>
      </c>
      <c r="B377" s="27" t="s">
        <v>14</v>
      </c>
      <c r="C377" s="294" t="s">
        <v>1118</v>
      </c>
      <c r="D377" s="26" t="s">
        <v>1119</v>
      </c>
      <c r="E377" s="26" t="s">
        <v>1120</v>
      </c>
      <c r="F377" s="26" t="s">
        <v>1121</v>
      </c>
      <c r="G377" s="27" t="s">
        <v>19</v>
      </c>
      <c r="H377" s="26" t="s">
        <v>1122</v>
      </c>
      <c r="I377" s="28">
        <v>5779</v>
      </c>
      <c r="J377" s="128">
        <v>5201.1</v>
      </c>
      <c r="K377" s="72">
        <v>4623.2</v>
      </c>
    </row>
    <row r="378" ht="27" customHeight="1" spans="1:11">
      <c r="A378" s="129"/>
      <c r="B378" s="129"/>
      <c r="C378" s="129"/>
      <c r="D378" s="129"/>
      <c r="E378" s="129"/>
      <c r="F378" s="129"/>
      <c r="G378" s="129"/>
      <c r="H378" s="129"/>
      <c r="I378" s="130"/>
      <c r="J378" s="130"/>
      <c r="K378" s="130"/>
    </row>
    <row r="379" ht="55" customHeight="1" spans="1:11">
      <c r="A379" s="55" t="s">
        <v>1123</v>
      </c>
      <c r="B379" s="55"/>
      <c r="C379" s="55"/>
      <c r="D379" s="55"/>
      <c r="E379" s="55"/>
      <c r="F379" s="55"/>
      <c r="G379" s="55"/>
      <c r="H379" s="55"/>
      <c r="I379" s="56"/>
      <c r="J379" s="56"/>
      <c r="K379" s="56"/>
    </row>
    <row r="380" ht="395" customHeight="1" spans="1:11">
      <c r="A380" s="131" t="s">
        <v>1124</v>
      </c>
      <c r="B380" s="131"/>
      <c r="C380" s="132"/>
      <c r="D380" s="131"/>
      <c r="E380" s="131"/>
      <c r="F380" s="131"/>
      <c r="G380" s="132"/>
      <c r="H380" s="131"/>
      <c r="I380" s="133"/>
      <c r="J380" s="133"/>
      <c r="K380" s="133"/>
    </row>
    <row r="381" ht="346" customHeight="1" spans="1:11">
      <c r="A381" s="131"/>
      <c r="B381" s="131"/>
      <c r="C381" s="132"/>
      <c r="D381" s="131"/>
      <c r="E381" s="131"/>
      <c r="F381" s="131"/>
      <c r="G381" s="132"/>
      <c r="H381" s="131"/>
      <c r="I381" s="133"/>
      <c r="J381" s="133"/>
      <c r="K381" s="133"/>
    </row>
    <row r="382" ht="27" customHeight="1" spans="1:11">
      <c r="A382" s="131"/>
      <c r="B382" s="131"/>
      <c r="C382" s="132"/>
      <c r="D382" s="131"/>
      <c r="E382" s="131"/>
      <c r="F382" s="131"/>
      <c r="G382" s="132"/>
      <c r="H382" s="131"/>
      <c r="I382" s="133"/>
      <c r="J382" s="133"/>
      <c r="K382" s="133"/>
    </row>
    <row r="383" ht="17" customHeight="1" spans="1:11">
      <c r="A383" s="131"/>
      <c r="B383" s="131"/>
      <c r="C383" s="132"/>
      <c r="D383" s="131"/>
      <c r="E383" s="131"/>
      <c r="F383" s="131"/>
      <c r="G383" s="132"/>
      <c r="H383" s="131"/>
      <c r="I383" s="133"/>
      <c r="J383" s="133"/>
      <c r="K383" s="133"/>
    </row>
    <row r="384" ht="56.4" spans="1:11">
      <c r="A384" s="22" t="s">
        <v>1</v>
      </c>
      <c r="B384" s="22" t="s">
        <v>2</v>
      </c>
      <c r="C384" s="22" t="s">
        <v>3</v>
      </c>
      <c r="D384" s="22" t="s">
        <v>4</v>
      </c>
      <c r="E384" s="22" t="s">
        <v>5</v>
      </c>
      <c r="F384" s="22" t="s">
        <v>6</v>
      </c>
      <c r="G384" s="22" t="s">
        <v>7</v>
      </c>
      <c r="H384" s="22" t="s">
        <v>8</v>
      </c>
      <c r="I384" s="23" t="s">
        <v>9</v>
      </c>
      <c r="J384" s="23" t="s">
        <v>10</v>
      </c>
      <c r="K384" s="23" t="s">
        <v>11</v>
      </c>
    </row>
    <row r="385" ht="22.8" spans="1:11">
      <c r="A385" s="134"/>
      <c r="B385" s="134"/>
      <c r="C385" s="135">
        <v>42</v>
      </c>
      <c r="D385" s="136" t="s">
        <v>1125</v>
      </c>
      <c r="E385" s="134"/>
      <c r="F385" s="134"/>
      <c r="G385" s="134"/>
      <c r="H385" s="134"/>
      <c r="I385" s="128"/>
      <c r="J385" s="28"/>
      <c r="K385" s="28"/>
    </row>
    <row r="386" ht="111" spans="1:11">
      <c r="A386" s="135">
        <v>1</v>
      </c>
      <c r="B386" s="135" t="s">
        <v>21</v>
      </c>
      <c r="C386" s="297" t="s">
        <v>1126</v>
      </c>
      <c r="D386" s="136" t="s">
        <v>1127</v>
      </c>
      <c r="E386" s="137" t="s">
        <v>1128</v>
      </c>
      <c r="F386" s="137" t="s">
        <v>1129</v>
      </c>
      <c r="G386" s="135" t="s">
        <v>1130</v>
      </c>
      <c r="H386" s="136" t="s">
        <v>1131</v>
      </c>
      <c r="I386" s="28">
        <v>80</v>
      </c>
      <c r="J386" s="28">
        <v>72</v>
      </c>
      <c r="K386" s="28">
        <v>64</v>
      </c>
    </row>
    <row r="387" ht="45" customHeight="1" spans="1:11">
      <c r="A387" s="135"/>
      <c r="B387" s="135"/>
      <c r="C387" s="297" t="s">
        <v>1132</v>
      </c>
      <c r="D387" s="136" t="s">
        <v>1133</v>
      </c>
      <c r="E387" s="137"/>
      <c r="F387" s="137"/>
      <c r="G387" s="135" t="s">
        <v>1130</v>
      </c>
      <c r="H387" s="136"/>
      <c r="I387" s="28">
        <v>24</v>
      </c>
      <c r="J387" s="28">
        <v>21.6</v>
      </c>
      <c r="K387" s="28">
        <v>19.2</v>
      </c>
    </row>
    <row r="388" ht="45" customHeight="1" spans="1:11">
      <c r="A388" s="135"/>
      <c r="B388" s="135"/>
      <c r="C388" s="297" t="s">
        <v>1134</v>
      </c>
      <c r="D388" s="136" t="s">
        <v>1135</v>
      </c>
      <c r="E388" s="137"/>
      <c r="F388" s="137"/>
      <c r="G388" s="135" t="s">
        <v>1130</v>
      </c>
      <c r="H388" s="136"/>
      <c r="I388" s="28">
        <v>32</v>
      </c>
      <c r="J388" s="28">
        <v>28.8</v>
      </c>
      <c r="K388" s="28">
        <v>25.6</v>
      </c>
    </row>
    <row r="389" ht="22.8" spans="1:11">
      <c r="A389" s="135"/>
      <c r="B389" s="135"/>
      <c r="C389" s="297" t="s">
        <v>1136</v>
      </c>
      <c r="D389" s="136" t="s">
        <v>1137</v>
      </c>
      <c r="E389" s="137"/>
      <c r="F389" s="137"/>
      <c r="G389" s="135" t="s">
        <v>1130</v>
      </c>
      <c r="H389" s="136"/>
      <c r="I389" s="28">
        <v>16</v>
      </c>
      <c r="J389" s="28">
        <v>14.4</v>
      </c>
      <c r="K389" s="28">
        <v>12.8</v>
      </c>
    </row>
    <row r="390" ht="111" spans="1:11">
      <c r="A390" s="135">
        <v>2</v>
      </c>
      <c r="B390" s="135" t="s">
        <v>21</v>
      </c>
      <c r="C390" s="297" t="s">
        <v>1138</v>
      </c>
      <c r="D390" s="136" t="s">
        <v>1139</v>
      </c>
      <c r="E390" s="137" t="s">
        <v>1140</v>
      </c>
      <c r="F390" s="137" t="s">
        <v>1129</v>
      </c>
      <c r="G390" s="135" t="s">
        <v>1130</v>
      </c>
      <c r="H390" s="136" t="s">
        <v>1131</v>
      </c>
      <c r="I390" s="28">
        <v>104</v>
      </c>
      <c r="J390" s="28">
        <v>93.6</v>
      </c>
      <c r="K390" s="28">
        <v>83.2</v>
      </c>
    </row>
    <row r="391" ht="45" customHeight="1" spans="1:11">
      <c r="A391" s="135"/>
      <c r="B391" s="135"/>
      <c r="C391" s="297" t="s">
        <v>1141</v>
      </c>
      <c r="D391" s="136" t="s">
        <v>1142</v>
      </c>
      <c r="E391" s="137"/>
      <c r="F391" s="137"/>
      <c r="G391" s="135" t="s">
        <v>1130</v>
      </c>
      <c r="H391" s="136"/>
      <c r="I391" s="28">
        <v>31.2</v>
      </c>
      <c r="J391" s="28">
        <v>28.08</v>
      </c>
      <c r="K391" s="28">
        <v>24.96</v>
      </c>
    </row>
    <row r="392" ht="45" spans="1:11">
      <c r="A392" s="135"/>
      <c r="B392" s="135"/>
      <c r="C392" s="297" t="s">
        <v>1143</v>
      </c>
      <c r="D392" s="136" t="s">
        <v>1144</v>
      </c>
      <c r="E392" s="137"/>
      <c r="F392" s="137"/>
      <c r="G392" s="135" t="s">
        <v>1130</v>
      </c>
      <c r="H392" s="136"/>
      <c r="I392" s="28">
        <v>41.6</v>
      </c>
      <c r="J392" s="28">
        <v>37.44</v>
      </c>
      <c r="K392" s="28">
        <v>33.28</v>
      </c>
    </row>
    <row r="393" ht="45" spans="1:11">
      <c r="A393" s="135"/>
      <c r="B393" s="135"/>
      <c r="C393" s="297" t="s">
        <v>1145</v>
      </c>
      <c r="D393" s="136" t="s">
        <v>1146</v>
      </c>
      <c r="E393" s="137"/>
      <c r="F393" s="137"/>
      <c r="G393" s="135" t="s">
        <v>1130</v>
      </c>
      <c r="H393" s="136"/>
      <c r="I393" s="28">
        <v>20.8</v>
      </c>
      <c r="J393" s="28">
        <v>18.72</v>
      </c>
      <c r="K393" s="28">
        <v>16.64</v>
      </c>
    </row>
    <row r="394" ht="111" spans="1:11">
      <c r="A394" s="135">
        <v>3</v>
      </c>
      <c r="B394" s="135" t="s">
        <v>21</v>
      </c>
      <c r="C394" s="297" t="s">
        <v>1147</v>
      </c>
      <c r="D394" s="136" t="s">
        <v>1148</v>
      </c>
      <c r="E394" s="137" t="s">
        <v>1149</v>
      </c>
      <c r="F394" s="137" t="s">
        <v>1129</v>
      </c>
      <c r="G394" s="135" t="s">
        <v>1130</v>
      </c>
      <c r="H394" s="136" t="s">
        <v>1131</v>
      </c>
      <c r="I394" s="28">
        <v>157</v>
      </c>
      <c r="J394" s="28">
        <v>141.3</v>
      </c>
      <c r="K394" s="28">
        <v>125.6</v>
      </c>
    </row>
    <row r="395" ht="45" customHeight="1" spans="1:11">
      <c r="A395" s="135"/>
      <c r="B395" s="135"/>
      <c r="C395" s="297" t="s">
        <v>1150</v>
      </c>
      <c r="D395" s="136" t="s">
        <v>1151</v>
      </c>
      <c r="E395" s="137"/>
      <c r="F395" s="137"/>
      <c r="G395" s="135" t="s">
        <v>1130</v>
      </c>
      <c r="H395" s="136"/>
      <c r="I395" s="28">
        <v>47.1</v>
      </c>
      <c r="J395" s="28">
        <v>42.39</v>
      </c>
      <c r="K395" s="28">
        <v>37.68</v>
      </c>
    </row>
    <row r="396" ht="45" spans="1:11">
      <c r="A396" s="135"/>
      <c r="B396" s="135"/>
      <c r="C396" s="297" t="s">
        <v>1152</v>
      </c>
      <c r="D396" s="136" t="s">
        <v>1153</v>
      </c>
      <c r="E396" s="137"/>
      <c r="F396" s="137"/>
      <c r="G396" s="135" t="s">
        <v>1130</v>
      </c>
      <c r="H396" s="136"/>
      <c r="I396" s="28">
        <v>62.8</v>
      </c>
      <c r="J396" s="28">
        <v>56.52</v>
      </c>
      <c r="K396" s="28">
        <v>50.24</v>
      </c>
    </row>
    <row r="397" ht="45" spans="1:11">
      <c r="A397" s="135"/>
      <c r="B397" s="135"/>
      <c r="C397" s="297" t="s">
        <v>1154</v>
      </c>
      <c r="D397" s="136" t="s">
        <v>1155</v>
      </c>
      <c r="E397" s="137"/>
      <c r="F397" s="137"/>
      <c r="G397" s="135" t="s">
        <v>1130</v>
      </c>
      <c r="H397" s="136"/>
      <c r="I397" s="28">
        <v>31.4</v>
      </c>
      <c r="J397" s="28">
        <v>28.26</v>
      </c>
      <c r="K397" s="28">
        <v>25.12</v>
      </c>
    </row>
    <row r="398" ht="111" spans="1:11">
      <c r="A398" s="135">
        <v>4</v>
      </c>
      <c r="B398" s="135" t="s">
        <v>21</v>
      </c>
      <c r="C398" s="297" t="s">
        <v>1156</v>
      </c>
      <c r="D398" s="136" t="s">
        <v>1157</v>
      </c>
      <c r="E398" s="137" t="s">
        <v>1158</v>
      </c>
      <c r="F398" s="137" t="s">
        <v>1159</v>
      </c>
      <c r="G398" s="135" t="s">
        <v>1160</v>
      </c>
      <c r="H398" s="138"/>
      <c r="I398" s="28">
        <v>20</v>
      </c>
      <c r="J398" s="28">
        <v>18</v>
      </c>
      <c r="K398" s="28">
        <v>16</v>
      </c>
    </row>
    <row r="399" ht="45" spans="1:11">
      <c r="A399" s="135"/>
      <c r="B399" s="135"/>
      <c r="C399" s="297" t="s">
        <v>1161</v>
      </c>
      <c r="D399" s="136" t="s">
        <v>1162</v>
      </c>
      <c r="E399" s="137"/>
      <c r="F399" s="137"/>
      <c r="G399" s="135" t="s">
        <v>1160</v>
      </c>
      <c r="H399" s="138"/>
      <c r="I399" s="28">
        <v>6</v>
      </c>
      <c r="J399" s="28">
        <v>5.4</v>
      </c>
      <c r="K399" s="28">
        <v>4.8</v>
      </c>
    </row>
    <row r="400" ht="45" spans="1:11">
      <c r="A400" s="135"/>
      <c r="B400" s="135"/>
      <c r="C400" s="297" t="s">
        <v>1163</v>
      </c>
      <c r="D400" s="136" t="s">
        <v>1164</v>
      </c>
      <c r="E400" s="137"/>
      <c r="F400" s="137"/>
      <c r="G400" s="135" t="s">
        <v>1160</v>
      </c>
      <c r="H400" s="138"/>
      <c r="I400" s="28">
        <v>8</v>
      </c>
      <c r="J400" s="28">
        <v>7.2</v>
      </c>
      <c r="K400" s="28">
        <v>6.4</v>
      </c>
    </row>
    <row r="401" ht="45" spans="1:11">
      <c r="A401" s="135"/>
      <c r="B401" s="135"/>
      <c r="C401" s="297" t="s">
        <v>1165</v>
      </c>
      <c r="D401" s="136" t="s">
        <v>1166</v>
      </c>
      <c r="E401" s="137"/>
      <c r="F401" s="137"/>
      <c r="G401" s="135" t="s">
        <v>1160</v>
      </c>
      <c r="H401" s="138"/>
      <c r="I401" s="28">
        <v>4</v>
      </c>
      <c r="J401" s="28">
        <v>3.6</v>
      </c>
      <c r="K401" s="28">
        <v>3.2</v>
      </c>
    </row>
    <row r="402" ht="111" spans="1:11">
      <c r="A402" s="135">
        <v>5</v>
      </c>
      <c r="B402" s="135" t="s">
        <v>21</v>
      </c>
      <c r="C402" s="297" t="s">
        <v>1167</v>
      </c>
      <c r="D402" s="136" t="s">
        <v>1168</v>
      </c>
      <c r="E402" s="139" t="s">
        <v>1169</v>
      </c>
      <c r="F402" s="139" t="s">
        <v>1170</v>
      </c>
      <c r="G402" s="135" t="s">
        <v>1130</v>
      </c>
      <c r="H402" s="140"/>
      <c r="I402" s="28">
        <v>33</v>
      </c>
      <c r="J402" s="28">
        <v>29.7</v>
      </c>
      <c r="K402" s="28">
        <v>26.4</v>
      </c>
    </row>
    <row r="403" ht="45" customHeight="1" spans="1:11">
      <c r="A403" s="135"/>
      <c r="B403" s="135"/>
      <c r="C403" s="297" t="s">
        <v>1171</v>
      </c>
      <c r="D403" s="136" t="s">
        <v>1172</v>
      </c>
      <c r="E403" s="139"/>
      <c r="F403" s="139"/>
      <c r="G403" s="135" t="s">
        <v>1130</v>
      </c>
      <c r="H403" s="140"/>
      <c r="I403" s="28">
        <v>9.9</v>
      </c>
      <c r="J403" s="28">
        <v>8.91</v>
      </c>
      <c r="K403" s="28">
        <v>7.92</v>
      </c>
    </row>
    <row r="404" ht="121" customHeight="1" spans="1:11">
      <c r="A404" s="135">
        <v>6</v>
      </c>
      <c r="B404" s="135" t="s">
        <v>21</v>
      </c>
      <c r="C404" s="297" t="s">
        <v>1173</v>
      </c>
      <c r="D404" s="136" t="s">
        <v>1174</v>
      </c>
      <c r="E404" s="137" t="s">
        <v>1175</v>
      </c>
      <c r="F404" s="137" t="s">
        <v>1176</v>
      </c>
      <c r="G404" s="135" t="s">
        <v>1130</v>
      </c>
      <c r="H404" s="141"/>
      <c r="I404" s="28">
        <v>50</v>
      </c>
      <c r="J404" s="28">
        <v>45</v>
      </c>
      <c r="K404" s="28">
        <v>40</v>
      </c>
    </row>
    <row r="405" ht="45" customHeight="1" spans="1:11">
      <c r="A405" s="135"/>
      <c r="B405" s="135"/>
      <c r="C405" s="297" t="s">
        <v>1177</v>
      </c>
      <c r="D405" s="136" t="s">
        <v>1178</v>
      </c>
      <c r="E405" s="137"/>
      <c r="F405" s="137"/>
      <c r="G405" s="135" t="s">
        <v>1130</v>
      </c>
      <c r="H405" s="141"/>
      <c r="I405" s="28">
        <v>15</v>
      </c>
      <c r="J405" s="28">
        <v>13.5</v>
      </c>
      <c r="K405" s="28">
        <v>12</v>
      </c>
    </row>
    <row r="406" ht="45" customHeight="1" spans="1:11">
      <c r="A406" s="135"/>
      <c r="B406" s="135"/>
      <c r="C406" s="297" t="s">
        <v>1179</v>
      </c>
      <c r="D406" s="136" t="s">
        <v>1180</v>
      </c>
      <c r="E406" s="137"/>
      <c r="F406" s="137"/>
      <c r="G406" s="135" t="s">
        <v>1130</v>
      </c>
      <c r="H406" s="141"/>
      <c r="I406" s="28">
        <v>20</v>
      </c>
      <c r="J406" s="28">
        <v>18</v>
      </c>
      <c r="K406" s="28">
        <v>16</v>
      </c>
    </row>
    <row r="407" ht="22.8" spans="1:11">
      <c r="A407" s="135"/>
      <c r="B407" s="135"/>
      <c r="C407" s="297" t="s">
        <v>1181</v>
      </c>
      <c r="D407" s="136" t="s">
        <v>1182</v>
      </c>
      <c r="E407" s="137"/>
      <c r="F407" s="137"/>
      <c r="G407" s="135" t="s">
        <v>1130</v>
      </c>
      <c r="H407" s="141"/>
      <c r="I407" s="28">
        <v>10</v>
      </c>
      <c r="J407" s="28">
        <v>9</v>
      </c>
      <c r="K407" s="28">
        <v>8</v>
      </c>
    </row>
    <row r="408" ht="88.8" spans="1:11">
      <c r="A408" s="135">
        <v>7</v>
      </c>
      <c r="B408" s="135" t="s">
        <v>21</v>
      </c>
      <c r="C408" s="297" t="s">
        <v>1183</v>
      </c>
      <c r="D408" s="136" t="s">
        <v>1184</v>
      </c>
      <c r="E408" s="137" t="s">
        <v>1185</v>
      </c>
      <c r="F408" s="137" t="s">
        <v>1186</v>
      </c>
      <c r="G408" s="135" t="s">
        <v>1130</v>
      </c>
      <c r="H408" s="141"/>
      <c r="I408" s="28">
        <v>94</v>
      </c>
      <c r="J408" s="28">
        <v>84.6</v>
      </c>
      <c r="K408" s="28">
        <v>75.2</v>
      </c>
    </row>
    <row r="409" ht="45" customHeight="1" spans="1:11">
      <c r="A409" s="135"/>
      <c r="B409" s="135"/>
      <c r="C409" s="297" t="s">
        <v>1187</v>
      </c>
      <c r="D409" s="136" t="s">
        <v>1188</v>
      </c>
      <c r="E409" s="137"/>
      <c r="F409" s="137"/>
      <c r="G409" s="135" t="s">
        <v>1130</v>
      </c>
      <c r="H409" s="141"/>
      <c r="I409" s="28">
        <v>28.2</v>
      </c>
      <c r="J409" s="28">
        <v>25.38</v>
      </c>
      <c r="K409" s="28">
        <v>22.56</v>
      </c>
    </row>
    <row r="410" ht="66.6" spans="1:11">
      <c r="A410" s="135">
        <v>8</v>
      </c>
      <c r="B410" s="135" t="s">
        <v>21</v>
      </c>
      <c r="C410" s="297" t="s">
        <v>1189</v>
      </c>
      <c r="D410" s="136" t="s">
        <v>1190</v>
      </c>
      <c r="E410" s="137" t="s">
        <v>1191</v>
      </c>
      <c r="F410" s="137" t="s">
        <v>1192</v>
      </c>
      <c r="G410" s="135" t="s">
        <v>1160</v>
      </c>
      <c r="H410" s="141"/>
      <c r="I410" s="28">
        <v>25</v>
      </c>
      <c r="J410" s="28">
        <v>22.5</v>
      </c>
      <c r="K410" s="28">
        <v>20</v>
      </c>
    </row>
    <row r="411" ht="45" customHeight="1" spans="1:11">
      <c r="A411" s="135"/>
      <c r="B411" s="135"/>
      <c r="C411" s="297" t="s">
        <v>1193</v>
      </c>
      <c r="D411" s="136" t="s">
        <v>1194</v>
      </c>
      <c r="E411" s="137"/>
      <c r="F411" s="137"/>
      <c r="G411" s="135" t="s">
        <v>1160</v>
      </c>
      <c r="H411" s="141"/>
      <c r="I411" s="28">
        <v>7.5</v>
      </c>
      <c r="J411" s="28">
        <v>6.75</v>
      </c>
      <c r="K411" s="28">
        <v>6</v>
      </c>
    </row>
    <row r="412" ht="66.6" spans="1:11">
      <c r="A412" s="135">
        <v>9</v>
      </c>
      <c r="B412" s="135" t="s">
        <v>21</v>
      </c>
      <c r="C412" s="297" t="s">
        <v>1195</v>
      </c>
      <c r="D412" s="136" t="s">
        <v>1196</v>
      </c>
      <c r="E412" s="137" t="s">
        <v>1197</v>
      </c>
      <c r="F412" s="137" t="s">
        <v>1198</v>
      </c>
      <c r="G412" s="135" t="s">
        <v>1160</v>
      </c>
      <c r="H412" s="141"/>
      <c r="I412" s="28">
        <v>19</v>
      </c>
      <c r="J412" s="28">
        <v>17.1</v>
      </c>
      <c r="K412" s="28">
        <v>15.2</v>
      </c>
    </row>
    <row r="413" ht="45" customHeight="1" spans="1:11">
      <c r="A413" s="135"/>
      <c r="B413" s="135"/>
      <c r="C413" s="297" t="s">
        <v>1199</v>
      </c>
      <c r="D413" s="136" t="s">
        <v>1200</v>
      </c>
      <c r="E413" s="137"/>
      <c r="F413" s="137"/>
      <c r="G413" s="135" t="s">
        <v>1160</v>
      </c>
      <c r="H413" s="141"/>
      <c r="I413" s="28">
        <v>5.7</v>
      </c>
      <c r="J413" s="28">
        <v>5.13</v>
      </c>
      <c r="K413" s="28">
        <v>4.56</v>
      </c>
    </row>
    <row r="414" ht="66.6" spans="1:11">
      <c r="A414" s="135"/>
      <c r="B414" s="135"/>
      <c r="C414" s="297" t="s">
        <v>1201</v>
      </c>
      <c r="D414" s="136" t="s">
        <v>1202</v>
      </c>
      <c r="E414" s="137"/>
      <c r="F414" s="137"/>
      <c r="G414" s="135" t="s">
        <v>1160</v>
      </c>
      <c r="H414" s="137" t="s">
        <v>1203</v>
      </c>
      <c r="I414" s="28">
        <v>19</v>
      </c>
      <c r="J414" s="28">
        <v>17.1</v>
      </c>
      <c r="K414" s="28">
        <v>15.2</v>
      </c>
    </row>
    <row r="415" ht="120" customHeight="1" spans="1:11">
      <c r="A415" s="135">
        <v>10</v>
      </c>
      <c r="B415" s="135" t="s">
        <v>21</v>
      </c>
      <c r="C415" s="298" t="s">
        <v>1204</v>
      </c>
      <c r="D415" s="142" t="s">
        <v>1205</v>
      </c>
      <c r="E415" s="142" t="s">
        <v>1206</v>
      </c>
      <c r="F415" s="142" t="s">
        <v>1207</v>
      </c>
      <c r="G415" s="143" t="s">
        <v>1208</v>
      </c>
      <c r="H415" s="141"/>
      <c r="I415" s="28">
        <v>22</v>
      </c>
      <c r="J415" s="28">
        <v>19.8</v>
      </c>
      <c r="K415" s="28">
        <v>17.6</v>
      </c>
    </row>
    <row r="416" ht="45" customHeight="1" spans="1:11">
      <c r="A416" s="43"/>
      <c r="B416" s="43"/>
      <c r="C416" s="299" t="s">
        <v>1209</v>
      </c>
      <c r="D416" s="145" t="s">
        <v>1210</v>
      </c>
      <c r="E416" s="145"/>
      <c r="F416" s="145"/>
      <c r="G416" s="146" t="s">
        <v>1208</v>
      </c>
      <c r="H416" s="145"/>
      <c r="I416" s="42">
        <v>6.6</v>
      </c>
      <c r="J416" s="42">
        <v>5.94</v>
      </c>
      <c r="K416" s="42">
        <v>5.28</v>
      </c>
    </row>
    <row r="417" ht="31" customHeight="1" spans="1:11">
      <c r="A417" s="147"/>
      <c r="B417" s="148"/>
      <c r="C417" s="149"/>
      <c r="D417" s="150"/>
      <c r="E417" s="150"/>
      <c r="F417" s="149"/>
      <c r="G417" s="149"/>
      <c r="H417" s="150"/>
      <c r="I417" s="151"/>
      <c r="J417" s="151"/>
      <c r="K417" s="152"/>
    </row>
    <row r="418" ht="45.6" spans="1:11">
      <c r="A418" s="17" t="s">
        <v>1211</v>
      </c>
      <c r="B418" s="17"/>
      <c r="C418" s="17"/>
      <c r="D418" s="17"/>
      <c r="E418" s="17"/>
      <c r="F418" s="17"/>
      <c r="G418" s="17"/>
      <c r="H418" s="17"/>
      <c r="I418" s="18"/>
      <c r="J418" s="18"/>
      <c r="K418" s="18"/>
    </row>
    <row r="419" ht="242" customHeight="1" spans="1:11">
      <c r="A419" s="131" t="s">
        <v>1212</v>
      </c>
      <c r="B419" s="131"/>
      <c r="C419" s="132"/>
      <c r="D419" s="131"/>
      <c r="E419" s="131"/>
      <c r="F419" s="131"/>
      <c r="G419" s="132"/>
      <c r="H419" s="131"/>
      <c r="I419" s="133"/>
      <c r="J419" s="133"/>
      <c r="K419" s="133"/>
    </row>
    <row r="420" ht="56.4" spans="1:11">
      <c r="A420" s="22" t="s">
        <v>1</v>
      </c>
      <c r="B420" s="22" t="s">
        <v>2</v>
      </c>
      <c r="C420" s="22" t="s">
        <v>155</v>
      </c>
      <c r="D420" s="22" t="s">
        <v>4</v>
      </c>
      <c r="E420" s="22" t="s">
        <v>5</v>
      </c>
      <c r="F420" s="22" t="s">
        <v>6</v>
      </c>
      <c r="G420" s="22" t="s">
        <v>7</v>
      </c>
      <c r="H420" s="22" t="s">
        <v>8</v>
      </c>
      <c r="I420" s="23" t="s">
        <v>9</v>
      </c>
      <c r="J420" s="23" t="s">
        <v>10</v>
      </c>
      <c r="K420" s="23" t="s">
        <v>11</v>
      </c>
    </row>
    <row r="421" ht="22.8" spans="1:11">
      <c r="A421" s="27"/>
      <c r="B421" s="127"/>
      <c r="C421" s="127">
        <v>43</v>
      </c>
      <c r="D421" s="136" t="s">
        <v>1213</v>
      </c>
      <c r="E421" s="27"/>
      <c r="F421" s="27"/>
      <c r="G421" s="27"/>
      <c r="H421" s="27"/>
      <c r="I421" s="74"/>
      <c r="J421" s="74"/>
      <c r="K421" s="74"/>
    </row>
    <row r="422" ht="88.8" spans="1:11">
      <c r="A422" s="153">
        <v>1</v>
      </c>
      <c r="B422" s="153" t="s">
        <v>21</v>
      </c>
      <c r="C422" s="300" t="s">
        <v>1214</v>
      </c>
      <c r="D422" s="136" t="s">
        <v>1215</v>
      </c>
      <c r="E422" s="136" t="s">
        <v>1216</v>
      </c>
      <c r="F422" s="136" t="s">
        <v>1217</v>
      </c>
      <c r="G422" s="134" t="s">
        <v>1218</v>
      </c>
      <c r="H422" s="136"/>
      <c r="I422" s="28">
        <v>138</v>
      </c>
      <c r="J422" s="28">
        <v>124.2</v>
      </c>
      <c r="K422" s="28">
        <v>110.4</v>
      </c>
    </row>
    <row r="423" ht="45" spans="1:11">
      <c r="A423" s="153"/>
      <c r="B423" s="153"/>
      <c r="C423" s="300" t="s">
        <v>1219</v>
      </c>
      <c r="D423" s="136" t="s">
        <v>1220</v>
      </c>
      <c r="E423" s="136"/>
      <c r="F423" s="136"/>
      <c r="G423" s="134" t="s">
        <v>1218</v>
      </c>
      <c r="H423" s="136"/>
      <c r="I423" s="28">
        <v>41.4</v>
      </c>
      <c r="J423" s="28">
        <v>37.26</v>
      </c>
      <c r="K423" s="28">
        <v>33.12</v>
      </c>
    </row>
    <row r="424" ht="88.8" spans="1:11">
      <c r="A424" s="153">
        <v>2</v>
      </c>
      <c r="B424" s="153" t="s">
        <v>21</v>
      </c>
      <c r="C424" s="300" t="s">
        <v>1221</v>
      </c>
      <c r="D424" s="136" t="s">
        <v>1222</v>
      </c>
      <c r="E424" s="136" t="s">
        <v>1223</v>
      </c>
      <c r="F424" s="136" t="s">
        <v>1217</v>
      </c>
      <c r="G424" s="134" t="s">
        <v>1218</v>
      </c>
      <c r="H424" s="136" t="s">
        <v>1224</v>
      </c>
      <c r="I424" s="28">
        <v>328</v>
      </c>
      <c r="J424" s="28">
        <v>295.2</v>
      </c>
      <c r="K424" s="28">
        <v>262.4</v>
      </c>
    </row>
    <row r="425" ht="45" spans="1:11">
      <c r="A425" s="153"/>
      <c r="B425" s="153"/>
      <c r="C425" s="300" t="s">
        <v>1225</v>
      </c>
      <c r="D425" s="136" t="s">
        <v>1226</v>
      </c>
      <c r="E425" s="82"/>
      <c r="F425" s="82"/>
      <c r="G425" s="134" t="s">
        <v>1218</v>
      </c>
      <c r="H425" s="82"/>
      <c r="I425" s="28">
        <v>98.4</v>
      </c>
      <c r="J425" s="28">
        <v>88.56</v>
      </c>
      <c r="K425" s="28">
        <v>78.72</v>
      </c>
    </row>
    <row r="426" ht="88.8" spans="1:11">
      <c r="A426" s="153">
        <v>3</v>
      </c>
      <c r="B426" s="153" t="s">
        <v>21</v>
      </c>
      <c r="C426" s="300" t="s">
        <v>1227</v>
      </c>
      <c r="D426" s="136" t="s">
        <v>1228</v>
      </c>
      <c r="E426" s="136" t="s">
        <v>1229</v>
      </c>
      <c r="F426" s="136" t="s">
        <v>1217</v>
      </c>
      <c r="G426" s="134" t="s">
        <v>1230</v>
      </c>
      <c r="H426" s="154"/>
      <c r="I426" s="28">
        <v>217</v>
      </c>
      <c r="J426" s="28">
        <v>195.3</v>
      </c>
      <c r="K426" s="28">
        <v>173.6</v>
      </c>
    </row>
    <row r="427" ht="22.8" spans="1:11">
      <c r="A427" s="153"/>
      <c r="B427" s="153"/>
      <c r="C427" s="300" t="s">
        <v>1231</v>
      </c>
      <c r="D427" s="136" t="s">
        <v>1232</v>
      </c>
      <c r="E427" s="155"/>
      <c r="F427" s="136"/>
      <c r="G427" s="134" t="s">
        <v>1230</v>
      </c>
      <c r="H427" s="154"/>
      <c r="I427" s="28">
        <v>65.1</v>
      </c>
      <c r="J427" s="28">
        <v>58.59</v>
      </c>
      <c r="K427" s="28">
        <v>52.08</v>
      </c>
    </row>
    <row r="428" ht="88.8" spans="1:11">
      <c r="A428" s="153">
        <v>4</v>
      </c>
      <c r="B428" s="153" t="s">
        <v>21</v>
      </c>
      <c r="C428" s="300" t="s">
        <v>1233</v>
      </c>
      <c r="D428" s="136" t="s">
        <v>1234</v>
      </c>
      <c r="E428" s="136" t="s">
        <v>1235</v>
      </c>
      <c r="F428" s="136" t="s">
        <v>1217</v>
      </c>
      <c r="G428" s="134" t="s">
        <v>1230</v>
      </c>
      <c r="H428" s="136" t="s">
        <v>1236</v>
      </c>
      <c r="I428" s="28">
        <v>407</v>
      </c>
      <c r="J428" s="28">
        <v>366.3</v>
      </c>
      <c r="K428" s="28">
        <v>325.6</v>
      </c>
    </row>
    <row r="429" ht="45" spans="1:11">
      <c r="A429" s="153"/>
      <c r="B429" s="153"/>
      <c r="C429" s="300" t="s">
        <v>1237</v>
      </c>
      <c r="D429" s="136" t="s">
        <v>1238</v>
      </c>
      <c r="E429" s="136"/>
      <c r="F429" s="136"/>
      <c r="G429" s="134" t="s">
        <v>1230</v>
      </c>
      <c r="H429" s="136"/>
      <c r="I429" s="28">
        <v>122.1</v>
      </c>
      <c r="J429" s="28">
        <v>109.89</v>
      </c>
      <c r="K429" s="28">
        <v>97.68</v>
      </c>
    </row>
    <row r="430" ht="77" customHeight="1" spans="1:11">
      <c r="A430" s="153">
        <v>5</v>
      </c>
      <c r="B430" s="127" t="s">
        <v>21</v>
      </c>
      <c r="C430" s="301" t="s">
        <v>1239</v>
      </c>
      <c r="D430" s="26" t="s">
        <v>1240</v>
      </c>
      <c r="E430" s="136" t="s">
        <v>1241</v>
      </c>
      <c r="F430" s="136" t="s">
        <v>1242</v>
      </c>
      <c r="G430" s="134" t="s">
        <v>1243</v>
      </c>
      <c r="H430" s="156"/>
      <c r="I430" s="28">
        <v>245</v>
      </c>
      <c r="J430" s="28">
        <v>220.5</v>
      </c>
      <c r="K430" s="28">
        <v>196</v>
      </c>
    </row>
    <row r="431" ht="45" customHeight="1" spans="1:11">
      <c r="A431" s="153"/>
      <c r="B431" s="127"/>
      <c r="C431" s="301" t="s">
        <v>1244</v>
      </c>
      <c r="D431" s="26" t="s">
        <v>1245</v>
      </c>
      <c r="E431" s="136"/>
      <c r="F431" s="136"/>
      <c r="G431" s="134" t="s">
        <v>1243</v>
      </c>
      <c r="H431" s="156"/>
      <c r="I431" s="28">
        <v>73.5</v>
      </c>
      <c r="J431" s="28">
        <v>66.15</v>
      </c>
      <c r="K431" s="28">
        <v>58.8</v>
      </c>
    </row>
    <row r="432" ht="74" customHeight="1" spans="1:11">
      <c r="A432" s="153">
        <v>6</v>
      </c>
      <c r="B432" s="127" t="s">
        <v>21</v>
      </c>
      <c r="C432" s="301" t="s">
        <v>1246</v>
      </c>
      <c r="D432" s="26" t="s">
        <v>1247</v>
      </c>
      <c r="E432" s="136" t="s">
        <v>1248</v>
      </c>
      <c r="F432" s="136" t="s">
        <v>1249</v>
      </c>
      <c r="G432" s="134" t="s">
        <v>1243</v>
      </c>
      <c r="H432" s="157"/>
      <c r="I432" s="28">
        <v>155</v>
      </c>
      <c r="J432" s="28">
        <v>139.5</v>
      </c>
      <c r="K432" s="28">
        <v>124</v>
      </c>
    </row>
    <row r="433" ht="45" customHeight="1" spans="1:11">
      <c r="A433" s="153"/>
      <c r="B433" s="127"/>
      <c r="C433" s="301" t="s">
        <v>1250</v>
      </c>
      <c r="D433" s="26" t="s">
        <v>1251</v>
      </c>
      <c r="E433" s="136"/>
      <c r="F433" s="136"/>
      <c r="G433" s="134" t="s">
        <v>1243</v>
      </c>
      <c r="H433" s="157"/>
      <c r="I433" s="28">
        <v>46.5</v>
      </c>
      <c r="J433" s="28">
        <v>41.85</v>
      </c>
      <c r="K433" s="28">
        <v>37.2</v>
      </c>
    </row>
    <row r="434" ht="94" customHeight="1" spans="1:11">
      <c r="A434" s="153">
        <v>7</v>
      </c>
      <c r="B434" s="127" t="s">
        <v>14</v>
      </c>
      <c r="C434" s="301" t="s">
        <v>1252</v>
      </c>
      <c r="D434" s="26" t="s">
        <v>1253</v>
      </c>
      <c r="E434" s="136" t="s">
        <v>1254</v>
      </c>
      <c r="F434" s="136" t="s">
        <v>1255</v>
      </c>
      <c r="G434" s="134" t="s">
        <v>1230</v>
      </c>
      <c r="H434" s="136"/>
      <c r="I434" s="28">
        <v>1275</v>
      </c>
      <c r="J434" s="28">
        <v>1147.5</v>
      </c>
      <c r="K434" s="28">
        <v>1020</v>
      </c>
    </row>
    <row r="435" ht="45" customHeight="1" spans="1:11">
      <c r="A435" s="153"/>
      <c r="B435" s="127"/>
      <c r="C435" s="301" t="s">
        <v>1256</v>
      </c>
      <c r="D435" s="26" t="s">
        <v>1257</v>
      </c>
      <c r="E435" s="136"/>
      <c r="F435" s="136"/>
      <c r="G435" s="134" t="s">
        <v>1230</v>
      </c>
      <c r="H435" s="136"/>
      <c r="I435" s="28">
        <v>382.5</v>
      </c>
      <c r="J435" s="28">
        <v>344.25</v>
      </c>
      <c r="K435" s="28">
        <v>306</v>
      </c>
    </row>
    <row r="436" ht="66.6" spans="1:11">
      <c r="A436" s="153">
        <v>8</v>
      </c>
      <c r="B436" s="153" t="s">
        <v>21</v>
      </c>
      <c r="C436" s="300" t="s">
        <v>1258</v>
      </c>
      <c r="D436" s="136" t="s">
        <v>1259</v>
      </c>
      <c r="E436" s="136" t="s">
        <v>1260</v>
      </c>
      <c r="F436" s="136" t="s">
        <v>1261</v>
      </c>
      <c r="G436" s="135" t="s">
        <v>1262</v>
      </c>
      <c r="H436" s="136" t="s">
        <v>1263</v>
      </c>
      <c r="I436" s="28">
        <v>124</v>
      </c>
      <c r="J436" s="28">
        <v>111.6</v>
      </c>
      <c r="K436" s="28">
        <v>99.2</v>
      </c>
    </row>
    <row r="437" ht="45" customHeight="1" spans="1:11">
      <c r="A437" s="153"/>
      <c r="B437" s="153"/>
      <c r="C437" s="300" t="s">
        <v>1264</v>
      </c>
      <c r="D437" s="136" t="s">
        <v>1265</v>
      </c>
      <c r="E437" s="136"/>
      <c r="F437" s="136"/>
      <c r="G437" s="135" t="s">
        <v>1262</v>
      </c>
      <c r="H437" s="136"/>
      <c r="I437" s="28">
        <v>37.2</v>
      </c>
      <c r="J437" s="28">
        <v>33.48</v>
      </c>
      <c r="K437" s="28">
        <v>29.76</v>
      </c>
    </row>
    <row r="438" ht="66.6" spans="1:11">
      <c r="A438" s="153">
        <v>9</v>
      </c>
      <c r="B438" s="153" t="s">
        <v>21</v>
      </c>
      <c r="C438" s="300" t="s">
        <v>1266</v>
      </c>
      <c r="D438" s="136" t="s">
        <v>1267</v>
      </c>
      <c r="E438" s="136" t="s">
        <v>1268</v>
      </c>
      <c r="F438" s="136" t="s">
        <v>1269</v>
      </c>
      <c r="G438" s="135" t="s">
        <v>1262</v>
      </c>
      <c r="H438" s="136"/>
      <c r="I438" s="28">
        <v>33</v>
      </c>
      <c r="J438" s="28">
        <v>29.7</v>
      </c>
      <c r="K438" s="28">
        <v>26.4</v>
      </c>
    </row>
    <row r="439" ht="45" customHeight="1" spans="1:11">
      <c r="A439" s="158"/>
      <c r="B439" s="158"/>
      <c r="C439" s="302" t="s">
        <v>1270</v>
      </c>
      <c r="D439" s="145" t="s">
        <v>1271</v>
      </c>
      <c r="E439" s="159"/>
      <c r="F439" s="159"/>
      <c r="G439" s="43" t="s">
        <v>1262</v>
      </c>
      <c r="H439" s="159"/>
      <c r="I439" s="42">
        <v>9.9</v>
      </c>
      <c r="J439" s="42">
        <v>8.91</v>
      </c>
      <c r="K439" s="42">
        <v>7.92</v>
      </c>
    </row>
    <row r="440" ht="28" customHeight="1" spans="1:11">
      <c r="A440" s="147"/>
      <c r="B440" s="160"/>
      <c r="C440" s="149"/>
      <c r="D440" s="150"/>
      <c r="E440" s="150"/>
      <c r="F440" s="149"/>
      <c r="G440" s="149"/>
      <c r="H440" s="150"/>
      <c r="I440" s="151"/>
      <c r="J440" s="151"/>
      <c r="K440" s="152"/>
    </row>
    <row r="441" ht="53" customHeight="1" spans="1:11">
      <c r="A441" s="17" t="s">
        <v>1272</v>
      </c>
      <c r="B441" s="17"/>
      <c r="C441" s="17"/>
      <c r="D441" s="17"/>
      <c r="E441" s="17"/>
      <c r="F441" s="17"/>
      <c r="G441" s="17"/>
      <c r="H441" s="17"/>
      <c r="I441" s="18"/>
      <c r="J441" s="18"/>
      <c r="K441" s="18"/>
    </row>
    <row r="442" ht="218" customHeight="1" spans="1:11">
      <c r="A442" s="131" t="s">
        <v>1273</v>
      </c>
      <c r="B442" s="131"/>
      <c r="C442" s="132"/>
      <c r="D442" s="131"/>
      <c r="E442" s="131"/>
      <c r="F442" s="131"/>
      <c r="G442" s="132"/>
      <c r="H442" s="131"/>
      <c r="I442" s="133"/>
      <c r="J442" s="133"/>
      <c r="K442" s="133"/>
    </row>
    <row r="443" ht="56.4" spans="1:11">
      <c r="A443" s="22" t="s">
        <v>1</v>
      </c>
      <c r="B443" s="22" t="s">
        <v>2</v>
      </c>
      <c r="C443" s="22" t="s">
        <v>155</v>
      </c>
      <c r="D443" s="22" t="s">
        <v>4</v>
      </c>
      <c r="E443" s="22" t="s">
        <v>5</v>
      </c>
      <c r="F443" s="22" t="s">
        <v>6</v>
      </c>
      <c r="G443" s="22" t="s">
        <v>7</v>
      </c>
      <c r="H443" s="22" t="s">
        <v>8</v>
      </c>
      <c r="I443" s="23" t="s">
        <v>9</v>
      </c>
      <c r="J443" s="23" t="s">
        <v>10</v>
      </c>
      <c r="K443" s="23" t="s">
        <v>11</v>
      </c>
    </row>
    <row r="444" ht="22.8" spans="1:11">
      <c r="A444" s="27"/>
      <c r="B444" s="27"/>
      <c r="C444" s="127">
        <v>46</v>
      </c>
      <c r="D444" s="26" t="s">
        <v>1274</v>
      </c>
      <c r="E444" s="27"/>
      <c r="F444" s="27"/>
      <c r="G444" s="27"/>
      <c r="H444" s="27"/>
      <c r="I444" s="74"/>
      <c r="J444" s="128"/>
      <c r="K444" s="72"/>
    </row>
    <row r="445" ht="66.6" spans="1:11">
      <c r="A445" s="127">
        <v>1</v>
      </c>
      <c r="B445" s="27" t="s">
        <v>21</v>
      </c>
      <c r="C445" s="303" t="s">
        <v>1275</v>
      </c>
      <c r="D445" s="26" t="s">
        <v>1276</v>
      </c>
      <c r="E445" s="26" t="s">
        <v>1277</v>
      </c>
      <c r="F445" s="26" t="s">
        <v>1278</v>
      </c>
      <c r="G445" s="27" t="s">
        <v>186</v>
      </c>
      <c r="H445" s="26"/>
      <c r="I445" s="28">
        <v>70</v>
      </c>
      <c r="J445" s="28">
        <v>63</v>
      </c>
      <c r="K445" s="28">
        <v>56</v>
      </c>
    </row>
    <row r="446" ht="45" spans="1:11">
      <c r="A446" s="127"/>
      <c r="B446" s="27"/>
      <c r="C446" s="303" t="s">
        <v>1279</v>
      </c>
      <c r="D446" s="26" t="s">
        <v>1280</v>
      </c>
      <c r="E446" s="26"/>
      <c r="F446" s="26"/>
      <c r="G446" s="27" t="s">
        <v>186</v>
      </c>
      <c r="H446" s="26"/>
      <c r="I446" s="28">
        <v>21</v>
      </c>
      <c r="J446" s="28">
        <v>18.9</v>
      </c>
      <c r="K446" s="28">
        <v>16.8</v>
      </c>
    </row>
    <row r="447" ht="44.4" spans="1:11">
      <c r="A447" s="127">
        <v>2</v>
      </c>
      <c r="B447" s="27" t="s">
        <v>21</v>
      </c>
      <c r="C447" s="303" t="s">
        <v>1281</v>
      </c>
      <c r="D447" s="26" t="s">
        <v>1282</v>
      </c>
      <c r="E447" s="26" t="s">
        <v>1283</v>
      </c>
      <c r="F447" s="26" t="s">
        <v>1284</v>
      </c>
      <c r="G447" s="27" t="s">
        <v>19</v>
      </c>
      <c r="H447" s="26"/>
      <c r="I447" s="28">
        <v>24</v>
      </c>
      <c r="J447" s="28">
        <v>21.6</v>
      </c>
      <c r="K447" s="28">
        <v>19.2</v>
      </c>
    </row>
    <row r="448" ht="44.4" spans="1:11">
      <c r="A448" s="127">
        <v>3</v>
      </c>
      <c r="B448" s="27" t="s">
        <v>21</v>
      </c>
      <c r="C448" s="303" t="s">
        <v>1285</v>
      </c>
      <c r="D448" s="26" t="s">
        <v>1286</v>
      </c>
      <c r="E448" s="26" t="s">
        <v>1287</v>
      </c>
      <c r="F448" s="26" t="s">
        <v>1288</v>
      </c>
      <c r="G448" s="27" t="s">
        <v>19</v>
      </c>
      <c r="H448" s="26"/>
      <c r="I448" s="28">
        <v>120</v>
      </c>
      <c r="J448" s="28">
        <v>108</v>
      </c>
      <c r="K448" s="28">
        <v>96</v>
      </c>
    </row>
    <row r="449" ht="45" customHeight="1" spans="1:11">
      <c r="A449" s="127"/>
      <c r="B449" s="27"/>
      <c r="C449" s="303" t="s">
        <v>1289</v>
      </c>
      <c r="D449" s="26" t="s">
        <v>1290</v>
      </c>
      <c r="E449" s="26"/>
      <c r="F449" s="26"/>
      <c r="G449" s="27" t="s">
        <v>19</v>
      </c>
      <c r="H449" s="162"/>
      <c r="I449" s="28">
        <v>36</v>
      </c>
      <c r="J449" s="28">
        <v>32.4</v>
      </c>
      <c r="K449" s="28">
        <v>28.8</v>
      </c>
    </row>
    <row r="450" ht="113" customHeight="1" spans="1:11">
      <c r="A450" s="127">
        <v>4</v>
      </c>
      <c r="B450" s="27" t="s">
        <v>21</v>
      </c>
      <c r="C450" s="303" t="s">
        <v>1291</v>
      </c>
      <c r="D450" s="26" t="s">
        <v>1292</v>
      </c>
      <c r="E450" s="26" t="s">
        <v>1293</v>
      </c>
      <c r="F450" s="26" t="s">
        <v>1294</v>
      </c>
      <c r="G450" s="27" t="s">
        <v>1295</v>
      </c>
      <c r="H450" s="162"/>
      <c r="I450" s="28">
        <v>330</v>
      </c>
      <c r="J450" s="28">
        <v>297</v>
      </c>
      <c r="K450" s="28">
        <v>264</v>
      </c>
    </row>
    <row r="451" ht="75" customHeight="1" spans="1:11">
      <c r="A451" s="127">
        <v>5</v>
      </c>
      <c r="B451" s="27" t="s">
        <v>21</v>
      </c>
      <c r="C451" s="303" t="s">
        <v>1296</v>
      </c>
      <c r="D451" s="26" t="s">
        <v>1297</v>
      </c>
      <c r="E451" s="26" t="s">
        <v>1298</v>
      </c>
      <c r="F451" s="26" t="s">
        <v>1299</v>
      </c>
      <c r="G451" s="27" t="s">
        <v>19</v>
      </c>
      <c r="H451" s="26" t="s">
        <v>1300</v>
      </c>
      <c r="I451" s="28">
        <v>23</v>
      </c>
      <c r="J451" s="28">
        <v>20.7</v>
      </c>
      <c r="K451" s="28">
        <v>18.4</v>
      </c>
    </row>
    <row r="452" ht="66.6" spans="1:11">
      <c r="A452" s="163">
        <v>6</v>
      </c>
      <c r="B452" s="40" t="s">
        <v>21</v>
      </c>
      <c r="C452" s="304" t="s">
        <v>1301</v>
      </c>
      <c r="D452" s="39" t="s">
        <v>1302</v>
      </c>
      <c r="E452" s="39" t="s">
        <v>1303</v>
      </c>
      <c r="F452" s="39" t="s">
        <v>1304</v>
      </c>
      <c r="G452" s="40" t="s">
        <v>19</v>
      </c>
      <c r="H452" s="39"/>
      <c r="I452" s="42" t="s">
        <v>680</v>
      </c>
      <c r="J452" s="42" t="s">
        <v>680</v>
      </c>
      <c r="K452" s="42" t="s">
        <v>680</v>
      </c>
    </row>
    <row r="453" s="1" customFormat="1" ht="31.8" spans="1:11">
      <c r="A453" s="165"/>
      <c r="B453" s="166"/>
      <c r="C453" s="166"/>
      <c r="D453" s="166"/>
      <c r="E453" s="166"/>
      <c r="F453" s="166"/>
      <c r="G453" s="166"/>
      <c r="H453" s="166"/>
      <c r="I453" s="167"/>
      <c r="J453" s="167"/>
      <c r="K453" s="168"/>
    </row>
    <row r="454" ht="50" customHeight="1" spans="1:11">
      <c r="A454" s="17" t="s">
        <v>1305</v>
      </c>
      <c r="B454" s="17"/>
      <c r="C454" s="17"/>
      <c r="D454" s="17"/>
      <c r="E454" s="17"/>
      <c r="F454" s="17"/>
      <c r="G454" s="17"/>
      <c r="H454" s="17"/>
      <c r="I454" s="18"/>
      <c r="J454" s="18"/>
      <c r="K454" s="18"/>
    </row>
    <row r="455" ht="257" customHeight="1" spans="1:11">
      <c r="A455" s="169" t="s">
        <v>1306</v>
      </c>
      <c r="B455" s="169"/>
      <c r="C455" s="170"/>
      <c r="D455" s="169"/>
      <c r="E455" s="169"/>
      <c r="F455" s="169"/>
      <c r="G455" s="169"/>
      <c r="H455" s="169"/>
      <c r="I455" s="171"/>
      <c r="J455" s="171"/>
      <c r="K455" s="171"/>
    </row>
    <row r="456" ht="345" customHeight="1" spans="1:11">
      <c r="A456" s="169"/>
      <c r="B456" s="169"/>
      <c r="C456" s="170"/>
      <c r="D456" s="169"/>
      <c r="E456" s="169"/>
      <c r="F456" s="169"/>
      <c r="G456" s="169"/>
      <c r="H456" s="169"/>
      <c r="I456" s="171"/>
      <c r="J456" s="171"/>
      <c r="K456" s="171"/>
    </row>
    <row r="457" ht="56.4" spans="1:11">
      <c r="A457" s="22" t="s">
        <v>1</v>
      </c>
      <c r="B457" s="22" t="s">
        <v>2</v>
      </c>
      <c r="C457" s="22" t="s">
        <v>155</v>
      </c>
      <c r="D457" s="22" t="s">
        <v>4</v>
      </c>
      <c r="E457" s="22" t="s">
        <v>5</v>
      </c>
      <c r="F457" s="22" t="s">
        <v>6</v>
      </c>
      <c r="G457" s="22" t="s">
        <v>7</v>
      </c>
      <c r="H457" s="22" t="s">
        <v>8</v>
      </c>
      <c r="I457" s="23" t="s">
        <v>9</v>
      </c>
      <c r="J457" s="23" t="s">
        <v>10</v>
      </c>
      <c r="K457" s="23" t="s">
        <v>11</v>
      </c>
    </row>
    <row r="458" ht="88.8" spans="1:11">
      <c r="A458" s="27">
        <v>1</v>
      </c>
      <c r="B458" s="27" t="s">
        <v>160</v>
      </c>
      <c r="C458" s="298" t="s">
        <v>1307</v>
      </c>
      <c r="D458" s="172" t="s">
        <v>1308</v>
      </c>
      <c r="E458" s="26" t="s">
        <v>1309</v>
      </c>
      <c r="F458" s="33" t="s">
        <v>1310</v>
      </c>
      <c r="G458" s="27" t="s">
        <v>193</v>
      </c>
      <c r="H458" s="173"/>
      <c r="I458" s="28">
        <v>20</v>
      </c>
      <c r="J458" s="28">
        <v>18</v>
      </c>
      <c r="K458" s="28">
        <v>16</v>
      </c>
    </row>
    <row r="459" ht="150" customHeight="1" spans="1:11">
      <c r="A459" s="27">
        <v>2</v>
      </c>
      <c r="B459" s="27" t="s">
        <v>160</v>
      </c>
      <c r="C459" s="134" t="s">
        <v>1311</v>
      </c>
      <c r="D459" s="172" t="s">
        <v>1312</v>
      </c>
      <c r="E459" s="26" t="s">
        <v>1313</v>
      </c>
      <c r="F459" s="33" t="s">
        <v>1314</v>
      </c>
      <c r="G459" s="27" t="s">
        <v>186</v>
      </c>
      <c r="H459" s="173"/>
      <c r="I459" s="28">
        <v>45</v>
      </c>
      <c r="J459" s="28">
        <v>40.5</v>
      </c>
      <c r="K459" s="28">
        <v>36</v>
      </c>
    </row>
    <row r="460" ht="45" spans="1:11">
      <c r="A460" s="27"/>
      <c r="B460" s="27" t="s">
        <v>160</v>
      </c>
      <c r="C460" s="134" t="s">
        <v>1315</v>
      </c>
      <c r="D460" s="172" t="s">
        <v>1316</v>
      </c>
      <c r="E460" s="26"/>
      <c r="F460" s="33"/>
      <c r="G460" s="27" t="s">
        <v>19</v>
      </c>
      <c r="H460" s="173" t="s">
        <v>1317</v>
      </c>
      <c r="I460" s="28" t="s">
        <v>1318</v>
      </c>
      <c r="J460" s="28">
        <v>27</v>
      </c>
      <c r="K460" s="28">
        <v>24</v>
      </c>
    </row>
    <row r="461" ht="45" spans="1:11">
      <c r="A461" s="27"/>
      <c r="B461" s="27" t="s">
        <v>160</v>
      </c>
      <c r="C461" s="134" t="s">
        <v>1319</v>
      </c>
      <c r="D461" s="172" t="s">
        <v>1320</v>
      </c>
      <c r="E461" s="26"/>
      <c r="F461" s="33"/>
      <c r="G461" s="27" t="s">
        <v>186</v>
      </c>
      <c r="H461" s="173"/>
      <c r="I461" s="28">
        <v>20</v>
      </c>
      <c r="J461" s="28">
        <v>18</v>
      </c>
      <c r="K461" s="28">
        <v>16</v>
      </c>
    </row>
    <row r="462" ht="45" spans="1:11">
      <c r="A462" s="27"/>
      <c r="B462" s="27" t="s">
        <v>160</v>
      </c>
      <c r="C462" s="134" t="s">
        <v>1321</v>
      </c>
      <c r="D462" s="172" t="s">
        <v>1322</v>
      </c>
      <c r="E462" s="26"/>
      <c r="F462" s="33"/>
      <c r="G462" s="27" t="s">
        <v>186</v>
      </c>
      <c r="H462" s="173"/>
      <c r="I462" s="28" t="s">
        <v>1323</v>
      </c>
      <c r="J462" s="28">
        <v>36</v>
      </c>
      <c r="K462" s="28">
        <v>32</v>
      </c>
    </row>
    <row r="463" ht="45" spans="1:11">
      <c r="A463" s="27"/>
      <c r="B463" s="27" t="s">
        <v>160</v>
      </c>
      <c r="C463" s="134" t="s">
        <v>1324</v>
      </c>
      <c r="D463" s="172" t="s">
        <v>1325</v>
      </c>
      <c r="E463" s="26"/>
      <c r="F463" s="33"/>
      <c r="G463" s="27" t="s">
        <v>19</v>
      </c>
      <c r="H463" s="173"/>
      <c r="I463" s="28" t="s">
        <v>1326</v>
      </c>
      <c r="J463" s="28">
        <v>-22.5</v>
      </c>
      <c r="K463" s="28">
        <v>-20</v>
      </c>
    </row>
    <row r="464" ht="45" spans="1:11">
      <c r="A464" s="27"/>
      <c r="B464" s="27" t="s">
        <v>160</v>
      </c>
      <c r="C464" s="134" t="s">
        <v>1327</v>
      </c>
      <c r="D464" s="172" t="s">
        <v>1328</v>
      </c>
      <c r="E464" s="26"/>
      <c r="F464" s="33"/>
      <c r="G464" s="27" t="s">
        <v>186</v>
      </c>
      <c r="H464" s="173"/>
      <c r="I464" s="28">
        <v>45</v>
      </c>
      <c r="J464" s="28">
        <v>40.5</v>
      </c>
      <c r="K464" s="28">
        <v>36</v>
      </c>
    </row>
    <row r="465" ht="111" spans="1:11">
      <c r="A465" s="27">
        <v>3</v>
      </c>
      <c r="B465" s="27" t="s">
        <v>160</v>
      </c>
      <c r="C465" s="134" t="s">
        <v>1329</v>
      </c>
      <c r="D465" s="26" t="s">
        <v>1330</v>
      </c>
      <c r="E465" s="26" t="s">
        <v>1331</v>
      </c>
      <c r="F465" s="26" t="s">
        <v>1332</v>
      </c>
      <c r="G465" s="27" t="s">
        <v>19</v>
      </c>
      <c r="H465" s="172" t="s">
        <v>1333</v>
      </c>
      <c r="I465" s="28">
        <v>72</v>
      </c>
      <c r="J465" s="28">
        <v>64.8</v>
      </c>
      <c r="K465" s="28">
        <v>57.6</v>
      </c>
    </row>
    <row r="466" ht="45" spans="1:11">
      <c r="A466" s="27"/>
      <c r="B466" s="27" t="s">
        <v>160</v>
      </c>
      <c r="C466" s="134" t="s">
        <v>1334</v>
      </c>
      <c r="D466" s="26" t="s">
        <v>1335</v>
      </c>
      <c r="E466" s="26"/>
      <c r="F466" s="33"/>
      <c r="G466" s="27" t="s">
        <v>19</v>
      </c>
      <c r="H466" s="173" t="s">
        <v>1336</v>
      </c>
      <c r="I466" s="28" t="s">
        <v>1318</v>
      </c>
      <c r="J466" s="28">
        <v>27</v>
      </c>
      <c r="K466" s="28">
        <v>24</v>
      </c>
    </row>
    <row r="467" ht="45" spans="1:11">
      <c r="A467" s="27"/>
      <c r="B467" s="27" t="s">
        <v>160</v>
      </c>
      <c r="C467" s="134" t="s">
        <v>1337</v>
      </c>
      <c r="D467" s="26" t="s">
        <v>1338</v>
      </c>
      <c r="E467" s="26"/>
      <c r="F467" s="33"/>
      <c r="G467" s="27" t="s">
        <v>19</v>
      </c>
      <c r="H467" s="173"/>
      <c r="I467" s="28">
        <v>72</v>
      </c>
      <c r="J467" s="28">
        <v>64.8</v>
      </c>
      <c r="K467" s="28">
        <v>57.6</v>
      </c>
    </row>
    <row r="468" ht="143" customHeight="1" spans="1:11">
      <c r="A468" s="27">
        <v>4</v>
      </c>
      <c r="B468" s="27" t="s">
        <v>160</v>
      </c>
      <c r="C468" s="134" t="s">
        <v>1339</v>
      </c>
      <c r="D468" s="26" t="s">
        <v>1340</v>
      </c>
      <c r="E468" s="26" t="s">
        <v>1341</v>
      </c>
      <c r="F468" s="26" t="s">
        <v>1342</v>
      </c>
      <c r="G468" s="27" t="s">
        <v>19</v>
      </c>
      <c r="H468" s="26" t="s">
        <v>1343</v>
      </c>
      <c r="I468" s="28" t="s">
        <v>1344</v>
      </c>
      <c r="J468" s="28">
        <v>117</v>
      </c>
      <c r="K468" s="28">
        <v>104</v>
      </c>
    </row>
    <row r="469" ht="45" spans="1:11">
      <c r="A469" s="27"/>
      <c r="B469" s="27" t="s">
        <v>160</v>
      </c>
      <c r="C469" s="134" t="s">
        <v>1345</v>
      </c>
      <c r="D469" s="26" t="s">
        <v>1346</v>
      </c>
      <c r="E469" s="26"/>
      <c r="F469" s="33"/>
      <c r="G469" s="27" t="s">
        <v>19</v>
      </c>
      <c r="H469" s="173" t="s">
        <v>1336</v>
      </c>
      <c r="I469" s="28" t="s">
        <v>1318</v>
      </c>
      <c r="J469" s="28">
        <v>27</v>
      </c>
      <c r="K469" s="28">
        <v>24</v>
      </c>
    </row>
    <row r="470" ht="45" spans="1:11">
      <c r="A470" s="27"/>
      <c r="B470" s="27" t="s">
        <v>160</v>
      </c>
      <c r="C470" s="134" t="s">
        <v>1347</v>
      </c>
      <c r="D470" s="26" t="s">
        <v>1348</v>
      </c>
      <c r="E470" s="26"/>
      <c r="F470" s="33"/>
      <c r="G470" s="27" t="s">
        <v>19</v>
      </c>
      <c r="H470" s="173"/>
      <c r="I470" s="28" t="s">
        <v>1349</v>
      </c>
      <c r="J470" s="28">
        <v>86.4</v>
      </c>
      <c r="K470" s="28">
        <v>76.8</v>
      </c>
    </row>
    <row r="471" ht="45" spans="1:11">
      <c r="A471" s="27"/>
      <c r="B471" s="27" t="s">
        <v>160</v>
      </c>
      <c r="C471" s="134" t="s">
        <v>1350</v>
      </c>
      <c r="D471" s="26" t="s">
        <v>1351</v>
      </c>
      <c r="E471" s="26"/>
      <c r="F471" s="33"/>
      <c r="G471" s="27" t="s">
        <v>19</v>
      </c>
      <c r="H471" s="173"/>
      <c r="I471" s="28" t="s">
        <v>1344</v>
      </c>
      <c r="J471" s="28">
        <v>117</v>
      </c>
      <c r="K471" s="28">
        <v>104</v>
      </c>
    </row>
    <row r="472" ht="45" spans="1:11">
      <c r="A472" s="27"/>
      <c r="B472" s="27" t="s">
        <v>160</v>
      </c>
      <c r="C472" s="134" t="s">
        <v>1352</v>
      </c>
      <c r="D472" s="26" t="s">
        <v>1353</v>
      </c>
      <c r="E472" s="26"/>
      <c r="F472" s="33"/>
      <c r="G472" s="27" t="s">
        <v>19</v>
      </c>
      <c r="H472" s="173"/>
      <c r="I472" s="28" t="s">
        <v>1344</v>
      </c>
      <c r="J472" s="28">
        <v>117</v>
      </c>
      <c r="K472" s="28">
        <v>104</v>
      </c>
    </row>
    <row r="473" ht="149" customHeight="1" spans="1:11">
      <c r="A473" s="27">
        <v>5</v>
      </c>
      <c r="B473" s="27" t="s">
        <v>160</v>
      </c>
      <c r="C473" s="134" t="s">
        <v>1354</v>
      </c>
      <c r="D473" s="26" t="s">
        <v>1355</v>
      </c>
      <c r="E473" s="26" t="s">
        <v>1356</v>
      </c>
      <c r="F473" s="26" t="s">
        <v>1314</v>
      </c>
      <c r="G473" s="27" t="s">
        <v>186</v>
      </c>
      <c r="H473" s="174"/>
      <c r="I473" s="28">
        <v>125</v>
      </c>
      <c r="J473" s="28">
        <v>112.5</v>
      </c>
      <c r="K473" s="28">
        <v>100</v>
      </c>
    </row>
    <row r="474" ht="45" spans="1:11">
      <c r="A474" s="27"/>
      <c r="B474" s="27" t="s">
        <v>160</v>
      </c>
      <c r="C474" s="134" t="s">
        <v>1357</v>
      </c>
      <c r="D474" s="26" t="s">
        <v>1358</v>
      </c>
      <c r="E474" s="26"/>
      <c r="F474" s="33"/>
      <c r="G474" s="27" t="s">
        <v>19</v>
      </c>
      <c r="H474" s="173" t="s">
        <v>1317</v>
      </c>
      <c r="I474" s="28" t="s">
        <v>1318</v>
      </c>
      <c r="J474" s="28">
        <v>27</v>
      </c>
      <c r="K474" s="28">
        <v>24</v>
      </c>
    </row>
    <row r="475" ht="45" spans="1:11">
      <c r="A475" s="27"/>
      <c r="B475" s="27" t="s">
        <v>160</v>
      </c>
      <c r="C475" s="134" t="s">
        <v>1359</v>
      </c>
      <c r="D475" s="26" t="s">
        <v>1360</v>
      </c>
      <c r="E475" s="26"/>
      <c r="F475" s="33"/>
      <c r="G475" s="27" t="s">
        <v>186</v>
      </c>
      <c r="H475" s="173"/>
      <c r="I475" s="28">
        <v>20</v>
      </c>
      <c r="J475" s="28">
        <v>18</v>
      </c>
      <c r="K475" s="28">
        <v>16</v>
      </c>
    </row>
    <row r="476" ht="45" spans="1:11">
      <c r="A476" s="27"/>
      <c r="B476" s="27" t="s">
        <v>160</v>
      </c>
      <c r="C476" s="134" t="s">
        <v>1361</v>
      </c>
      <c r="D476" s="26" t="s">
        <v>1362</v>
      </c>
      <c r="E476" s="26"/>
      <c r="F476" s="33"/>
      <c r="G476" s="27" t="s">
        <v>186</v>
      </c>
      <c r="H476" s="173"/>
      <c r="I476" s="28" t="s">
        <v>1323</v>
      </c>
      <c r="J476" s="28">
        <v>36</v>
      </c>
      <c r="K476" s="28">
        <v>32</v>
      </c>
    </row>
    <row r="477" ht="45" spans="1:11">
      <c r="A477" s="27"/>
      <c r="B477" s="27" t="s">
        <v>160</v>
      </c>
      <c r="C477" s="134" t="s">
        <v>1363</v>
      </c>
      <c r="D477" s="26" t="s">
        <v>1364</v>
      </c>
      <c r="E477" s="26"/>
      <c r="F477" s="33"/>
      <c r="G477" s="27" t="s">
        <v>19</v>
      </c>
      <c r="H477" s="173"/>
      <c r="I477" s="28" t="s">
        <v>1365</v>
      </c>
      <c r="J477" s="28">
        <v>-58.5</v>
      </c>
      <c r="K477" s="28">
        <v>-52</v>
      </c>
    </row>
    <row r="478" ht="45" spans="1:11">
      <c r="A478" s="27"/>
      <c r="B478" s="27" t="s">
        <v>160</v>
      </c>
      <c r="C478" s="134" t="s">
        <v>1366</v>
      </c>
      <c r="D478" s="26" t="s">
        <v>1367</v>
      </c>
      <c r="E478" s="26"/>
      <c r="F478" s="33"/>
      <c r="G478" s="27" t="s">
        <v>186</v>
      </c>
      <c r="H478" s="173"/>
      <c r="I478" s="28">
        <v>125</v>
      </c>
      <c r="J478" s="28">
        <v>112.5</v>
      </c>
      <c r="K478" s="28">
        <v>100</v>
      </c>
    </row>
    <row r="479" ht="145" customHeight="1" spans="1:11">
      <c r="A479" s="27">
        <v>6</v>
      </c>
      <c r="B479" s="27" t="s">
        <v>160</v>
      </c>
      <c r="C479" s="134" t="s">
        <v>1368</v>
      </c>
      <c r="D479" s="26" t="s">
        <v>1369</v>
      </c>
      <c r="E479" s="26" t="s">
        <v>1370</v>
      </c>
      <c r="F479" s="26" t="s">
        <v>1314</v>
      </c>
      <c r="G479" s="27" t="s">
        <v>19</v>
      </c>
      <c r="H479" s="172"/>
      <c r="I479" s="28">
        <v>276</v>
      </c>
      <c r="J479" s="28">
        <v>248.4</v>
      </c>
      <c r="K479" s="28">
        <v>220.8</v>
      </c>
    </row>
    <row r="480" ht="45" spans="1:11">
      <c r="A480" s="27"/>
      <c r="B480" s="27" t="s">
        <v>160</v>
      </c>
      <c r="C480" s="134" t="s">
        <v>1371</v>
      </c>
      <c r="D480" s="26" t="s">
        <v>1372</v>
      </c>
      <c r="E480" s="26"/>
      <c r="F480" s="33"/>
      <c r="G480" s="27" t="s">
        <v>19</v>
      </c>
      <c r="H480" s="173" t="s">
        <v>1336</v>
      </c>
      <c r="I480" s="28" t="s">
        <v>1318</v>
      </c>
      <c r="J480" s="28">
        <v>27</v>
      </c>
      <c r="K480" s="28">
        <v>24</v>
      </c>
    </row>
    <row r="481" ht="45" spans="1:11">
      <c r="A481" s="27"/>
      <c r="B481" s="27" t="s">
        <v>160</v>
      </c>
      <c r="C481" s="134" t="s">
        <v>1373</v>
      </c>
      <c r="D481" s="26" t="s">
        <v>1374</v>
      </c>
      <c r="E481" s="26"/>
      <c r="F481" s="33"/>
      <c r="G481" s="27" t="s">
        <v>19</v>
      </c>
      <c r="H481" s="173"/>
      <c r="I481" s="28">
        <v>120</v>
      </c>
      <c r="J481" s="28">
        <v>108</v>
      </c>
      <c r="K481" s="28">
        <v>96</v>
      </c>
    </row>
    <row r="482" ht="45" spans="1:11">
      <c r="A482" s="27"/>
      <c r="B482" s="27" t="s">
        <v>160</v>
      </c>
      <c r="C482" s="134" t="s">
        <v>1375</v>
      </c>
      <c r="D482" s="26" t="s">
        <v>1376</v>
      </c>
      <c r="E482" s="26"/>
      <c r="F482" s="33"/>
      <c r="G482" s="27" t="s">
        <v>19</v>
      </c>
      <c r="H482" s="173"/>
      <c r="I482" s="28">
        <v>276</v>
      </c>
      <c r="J482" s="28">
        <v>248.4</v>
      </c>
      <c r="K482" s="28">
        <v>220.8</v>
      </c>
    </row>
    <row r="483" ht="67.2" spans="1:11">
      <c r="A483" s="27"/>
      <c r="B483" s="27" t="s">
        <v>160</v>
      </c>
      <c r="C483" s="134" t="s">
        <v>1377</v>
      </c>
      <c r="D483" s="26" t="s">
        <v>1378</v>
      </c>
      <c r="E483" s="26"/>
      <c r="F483" s="33"/>
      <c r="G483" s="27" t="s">
        <v>19</v>
      </c>
      <c r="H483" s="173"/>
      <c r="I483" s="28">
        <v>276</v>
      </c>
      <c r="J483" s="28">
        <v>248.4</v>
      </c>
      <c r="K483" s="28">
        <v>220.8</v>
      </c>
    </row>
    <row r="484" ht="141" customHeight="1" spans="1:11">
      <c r="A484" s="27">
        <v>7</v>
      </c>
      <c r="B484" s="27" t="s">
        <v>160</v>
      </c>
      <c r="C484" s="134" t="s">
        <v>1379</v>
      </c>
      <c r="D484" s="26" t="s">
        <v>1380</v>
      </c>
      <c r="E484" s="26" t="s">
        <v>1381</v>
      </c>
      <c r="F484" s="26" t="s">
        <v>1314</v>
      </c>
      <c r="G484" s="27" t="s">
        <v>186</v>
      </c>
      <c r="H484" s="172" t="s">
        <v>1382</v>
      </c>
      <c r="I484" s="28">
        <v>70</v>
      </c>
      <c r="J484" s="28">
        <v>63</v>
      </c>
      <c r="K484" s="28">
        <v>56</v>
      </c>
    </row>
    <row r="485" ht="45" spans="1:11">
      <c r="A485" s="27"/>
      <c r="B485" s="27" t="s">
        <v>160</v>
      </c>
      <c r="C485" s="134" t="s">
        <v>1383</v>
      </c>
      <c r="D485" s="26" t="s">
        <v>1384</v>
      </c>
      <c r="E485" s="26"/>
      <c r="F485" s="33"/>
      <c r="G485" s="27" t="s">
        <v>19</v>
      </c>
      <c r="H485" s="173" t="s">
        <v>1317</v>
      </c>
      <c r="I485" s="28" t="s">
        <v>1318</v>
      </c>
      <c r="J485" s="28">
        <v>27</v>
      </c>
      <c r="K485" s="28">
        <v>24</v>
      </c>
    </row>
    <row r="486" ht="45" spans="1:11">
      <c r="A486" s="27"/>
      <c r="B486" s="27" t="s">
        <v>160</v>
      </c>
      <c r="C486" s="134" t="s">
        <v>1385</v>
      </c>
      <c r="D486" s="26" t="s">
        <v>1386</v>
      </c>
      <c r="E486" s="26"/>
      <c r="F486" s="33"/>
      <c r="G486" s="27" t="s">
        <v>186</v>
      </c>
      <c r="H486" s="173"/>
      <c r="I486" s="28">
        <v>70</v>
      </c>
      <c r="J486" s="28">
        <v>63</v>
      </c>
      <c r="K486" s="28">
        <v>56</v>
      </c>
    </row>
    <row r="487" ht="147" customHeight="1" spans="1:11">
      <c r="A487" s="27">
        <v>8</v>
      </c>
      <c r="B487" s="27" t="s">
        <v>160</v>
      </c>
      <c r="C487" s="134" t="s">
        <v>1387</v>
      </c>
      <c r="D487" s="26" t="s">
        <v>1388</v>
      </c>
      <c r="E487" s="26" t="s">
        <v>1389</v>
      </c>
      <c r="F487" s="33" t="s">
        <v>1342</v>
      </c>
      <c r="G487" s="27" t="s">
        <v>1390</v>
      </c>
      <c r="H487" s="173"/>
      <c r="I487" s="28">
        <v>70</v>
      </c>
      <c r="J487" s="28">
        <v>63</v>
      </c>
      <c r="K487" s="28">
        <v>56</v>
      </c>
    </row>
    <row r="488" ht="45" spans="1:11">
      <c r="A488" s="27"/>
      <c r="B488" s="27" t="s">
        <v>160</v>
      </c>
      <c r="C488" s="134" t="s">
        <v>1391</v>
      </c>
      <c r="D488" s="26" t="s">
        <v>1392</v>
      </c>
      <c r="E488" s="26"/>
      <c r="F488" s="33"/>
      <c r="G488" s="27" t="s">
        <v>1390</v>
      </c>
      <c r="H488" s="173" t="s">
        <v>1393</v>
      </c>
      <c r="I488" s="28" t="s">
        <v>1318</v>
      </c>
      <c r="J488" s="28">
        <v>27</v>
      </c>
      <c r="K488" s="28">
        <v>24</v>
      </c>
    </row>
    <row r="489" ht="67.2" spans="1:11">
      <c r="A489" s="27"/>
      <c r="B489" s="27" t="s">
        <v>160</v>
      </c>
      <c r="C489" s="134" t="s">
        <v>1394</v>
      </c>
      <c r="D489" s="26" t="s">
        <v>1395</v>
      </c>
      <c r="E489" s="26"/>
      <c r="F489" s="33"/>
      <c r="G489" s="27" t="s">
        <v>1390</v>
      </c>
      <c r="H489" s="173"/>
      <c r="I489" s="28">
        <v>70</v>
      </c>
      <c r="J489" s="28">
        <v>63</v>
      </c>
      <c r="K489" s="28">
        <v>56</v>
      </c>
    </row>
    <row r="490" ht="154" customHeight="1" spans="1:11">
      <c r="A490" s="27">
        <v>9</v>
      </c>
      <c r="B490" s="27" t="s">
        <v>160</v>
      </c>
      <c r="C490" s="134" t="s">
        <v>1396</v>
      </c>
      <c r="D490" s="26" t="s">
        <v>1397</v>
      </c>
      <c r="E490" s="26" t="s">
        <v>1398</v>
      </c>
      <c r="F490" s="26" t="s">
        <v>1314</v>
      </c>
      <c r="G490" s="27" t="s">
        <v>1399</v>
      </c>
      <c r="H490" s="174"/>
      <c r="I490" s="28">
        <v>192</v>
      </c>
      <c r="J490" s="28">
        <v>172.8</v>
      </c>
      <c r="K490" s="28">
        <v>153.6</v>
      </c>
    </row>
    <row r="491" ht="45" spans="1:11">
      <c r="A491" s="27"/>
      <c r="B491" s="27" t="s">
        <v>160</v>
      </c>
      <c r="C491" s="134" t="s">
        <v>1400</v>
      </c>
      <c r="D491" s="26" t="s">
        <v>1401</v>
      </c>
      <c r="E491" s="26"/>
      <c r="F491" s="26"/>
      <c r="G491" s="27" t="s">
        <v>1399</v>
      </c>
      <c r="H491" s="173" t="s">
        <v>1402</v>
      </c>
      <c r="I491" s="28" t="s">
        <v>1318</v>
      </c>
      <c r="J491" s="28">
        <v>27</v>
      </c>
      <c r="K491" s="28">
        <v>24</v>
      </c>
    </row>
    <row r="492" ht="45" spans="1:11">
      <c r="A492" s="27"/>
      <c r="B492" s="27" t="s">
        <v>160</v>
      </c>
      <c r="C492" s="134" t="s">
        <v>1403</v>
      </c>
      <c r="D492" s="26" t="s">
        <v>1404</v>
      </c>
      <c r="E492" s="26"/>
      <c r="F492" s="26"/>
      <c r="G492" s="27" t="s">
        <v>19</v>
      </c>
      <c r="H492" s="174"/>
      <c r="I492" s="28">
        <v>24</v>
      </c>
      <c r="J492" s="28">
        <v>21.6</v>
      </c>
      <c r="K492" s="28">
        <v>19.2</v>
      </c>
    </row>
    <row r="493" ht="45" spans="1:11">
      <c r="A493" s="27"/>
      <c r="B493" s="27" t="s">
        <v>160</v>
      </c>
      <c r="C493" s="134" t="s">
        <v>1405</v>
      </c>
      <c r="D493" s="26" t="s">
        <v>1406</v>
      </c>
      <c r="E493" s="26"/>
      <c r="F493" s="26"/>
      <c r="G493" s="27" t="s">
        <v>1399</v>
      </c>
      <c r="H493" s="174"/>
      <c r="I493" s="28">
        <v>192</v>
      </c>
      <c r="J493" s="28">
        <v>172.8</v>
      </c>
      <c r="K493" s="28">
        <v>153.6</v>
      </c>
    </row>
    <row r="494" ht="45" spans="1:11">
      <c r="A494" s="27"/>
      <c r="B494" s="27" t="s">
        <v>160</v>
      </c>
      <c r="C494" s="134" t="s">
        <v>1407</v>
      </c>
      <c r="D494" s="26" t="s">
        <v>1408</v>
      </c>
      <c r="E494" s="26"/>
      <c r="F494" s="26"/>
      <c r="G494" s="27" t="s">
        <v>1399</v>
      </c>
      <c r="H494" s="174"/>
      <c r="I494" s="28">
        <v>192</v>
      </c>
      <c r="J494" s="28">
        <v>172.8</v>
      </c>
      <c r="K494" s="28">
        <v>153.6</v>
      </c>
    </row>
    <row r="495" ht="74" customHeight="1" spans="1:11">
      <c r="A495" s="27"/>
      <c r="B495" s="27" t="s">
        <v>160</v>
      </c>
      <c r="C495" s="134" t="s">
        <v>1409</v>
      </c>
      <c r="D495" s="26" t="s">
        <v>1410</v>
      </c>
      <c r="E495" s="26"/>
      <c r="F495" s="26"/>
      <c r="G495" s="27" t="s">
        <v>1399</v>
      </c>
      <c r="H495" s="174"/>
      <c r="I495" s="28">
        <v>192</v>
      </c>
      <c r="J495" s="28">
        <v>172.8</v>
      </c>
      <c r="K495" s="28">
        <v>153.6</v>
      </c>
    </row>
    <row r="496" ht="112.2" spans="1:11">
      <c r="A496" s="27">
        <v>10</v>
      </c>
      <c r="B496" s="27" t="s">
        <v>160</v>
      </c>
      <c r="C496" s="134" t="s">
        <v>1411</v>
      </c>
      <c r="D496" s="26" t="s">
        <v>1412</v>
      </c>
      <c r="E496" s="26" t="s">
        <v>1413</v>
      </c>
      <c r="F496" s="26" t="s">
        <v>1314</v>
      </c>
      <c r="G496" s="27" t="s">
        <v>1399</v>
      </c>
      <c r="H496" s="172" t="s">
        <v>1414</v>
      </c>
      <c r="I496" s="28">
        <v>310</v>
      </c>
      <c r="J496" s="28">
        <v>279</v>
      </c>
      <c r="K496" s="28">
        <v>248</v>
      </c>
    </row>
    <row r="497" ht="67.2" spans="1:11">
      <c r="A497" s="27"/>
      <c r="B497" s="27" t="s">
        <v>160</v>
      </c>
      <c r="C497" s="134" t="s">
        <v>1415</v>
      </c>
      <c r="D497" s="26" t="s">
        <v>1416</v>
      </c>
      <c r="E497" s="26"/>
      <c r="F497" s="26"/>
      <c r="G497" s="27" t="s">
        <v>1399</v>
      </c>
      <c r="H497" s="172"/>
      <c r="I497" s="28">
        <v>93</v>
      </c>
      <c r="J497" s="28">
        <v>83.7</v>
      </c>
      <c r="K497" s="28">
        <v>74.4</v>
      </c>
    </row>
    <row r="498" ht="67.2" spans="1:11">
      <c r="A498" s="27"/>
      <c r="B498" s="27" t="s">
        <v>160</v>
      </c>
      <c r="C498" s="134" t="s">
        <v>1417</v>
      </c>
      <c r="D498" s="26" t="s">
        <v>1418</v>
      </c>
      <c r="E498" s="26"/>
      <c r="F498" s="26"/>
      <c r="G498" s="27" t="s">
        <v>1399</v>
      </c>
      <c r="H498" s="172"/>
      <c r="I498" s="28">
        <v>310</v>
      </c>
      <c r="J498" s="28">
        <v>279</v>
      </c>
      <c r="K498" s="28">
        <v>248</v>
      </c>
    </row>
    <row r="499" ht="146" customHeight="1" spans="1:11">
      <c r="A499" s="27">
        <v>11</v>
      </c>
      <c r="B499" s="27" t="s">
        <v>160</v>
      </c>
      <c r="C499" s="134" t="s">
        <v>1419</v>
      </c>
      <c r="D499" s="26" t="s">
        <v>1420</v>
      </c>
      <c r="E499" s="26" t="s">
        <v>1421</v>
      </c>
      <c r="F499" s="26" t="s">
        <v>1314</v>
      </c>
      <c r="G499" s="27" t="s">
        <v>1399</v>
      </c>
      <c r="H499" s="172"/>
      <c r="I499" s="28">
        <v>250</v>
      </c>
      <c r="J499" s="28">
        <v>225</v>
      </c>
      <c r="K499" s="28">
        <v>200</v>
      </c>
    </row>
    <row r="500" ht="67.2" spans="1:11">
      <c r="A500" s="27"/>
      <c r="B500" s="27" t="s">
        <v>160</v>
      </c>
      <c r="C500" s="134" t="s">
        <v>1422</v>
      </c>
      <c r="D500" s="26" t="s">
        <v>1423</v>
      </c>
      <c r="E500" s="26"/>
      <c r="F500" s="26"/>
      <c r="G500" s="27" t="s">
        <v>1399</v>
      </c>
      <c r="H500" s="172"/>
      <c r="I500" s="28">
        <v>250</v>
      </c>
      <c r="J500" s="28">
        <v>225</v>
      </c>
      <c r="K500" s="28">
        <v>200</v>
      </c>
    </row>
    <row r="501" ht="158" customHeight="1" spans="1:11">
      <c r="A501" s="27">
        <v>12</v>
      </c>
      <c r="B501" s="27" t="s">
        <v>160</v>
      </c>
      <c r="C501" s="134" t="s">
        <v>1424</v>
      </c>
      <c r="D501" s="26" t="s">
        <v>1425</v>
      </c>
      <c r="E501" s="26" t="s">
        <v>1426</v>
      </c>
      <c r="F501" s="26" t="s">
        <v>1427</v>
      </c>
      <c r="G501" s="27" t="s">
        <v>1390</v>
      </c>
      <c r="H501" s="127"/>
      <c r="I501" s="28">
        <v>130</v>
      </c>
      <c r="J501" s="28">
        <v>117</v>
      </c>
      <c r="K501" s="28">
        <v>104</v>
      </c>
    </row>
    <row r="502" ht="45" spans="1:11">
      <c r="A502" s="27"/>
      <c r="B502" s="27" t="s">
        <v>160</v>
      </c>
      <c r="C502" s="134" t="s">
        <v>1428</v>
      </c>
      <c r="D502" s="26" t="s">
        <v>1429</v>
      </c>
      <c r="E502" s="26"/>
      <c r="F502" s="26"/>
      <c r="G502" s="27" t="s">
        <v>1390</v>
      </c>
      <c r="H502" s="172"/>
      <c r="I502" s="28" t="s">
        <v>1323</v>
      </c>
      <c r="J502" s="28">
        <v>36</v>
      </c>
      <c r="K502" s="28">
        <v>32</v>
      </c>
    </row>
    <row r="503" ht="45" spans="1:11">
      <c r="A503" s="27"/>
      <c r="B503" s="27" t="s">
        <v>160</v>
      </c>
      <c r="C503" s="134" t="s">
        <v>1430</v>
      </c>
      <c r="D503" s="26" t="s">
        <v>1431</v>
      </c>
      <c r="E503" s="26"/>
      <c r="F503" s="26"/>
      <c r="G503" s="27" t="s">
        <v>1390</v>
      </c>
      <c r="H503" s="172"/>
      <c r="I503" s="28">
        <v>130</v>
      </c>
      <c r="J503" s="28">
        <v>117</v>
      </c>
      <c r="K503" s="28">
        <v>104</v>
      </c>
    </row>
    <row r="504" ht="163" customHeight="1" spans="1:11">
      <c r="A504" s="27">
        <v>13</v>
      </c>
      <c r="B504" s="27" t="s">
        <v>160</v>
      </c>
      <c r="C504" s="134" t="s">
        <v>1432</v>
      </c>
      <c r="D504" s="26" t="s">
        <v>1433</v>
      </c>
      <c r="E504" s="26" t="s">
        <v>1434</v>
      </c>
      <c r="F504" s="26" t="s">
        <v>1427</v>
      </c>
      <c r="G504" s="27" t="s">
        <v>186</v>
      </c>
      <c r="H504" s="172"/>
      <c r="I504" s="28">
        <v>130</v>
      </c>
      <c r="J504" s="28">
        <v>117</v>
      </c>
      <c r="K504" s="28">
        <v>104</v>
      </c>
    </row>
    <row r="505" ht="45" spans="1:11">
      <c r="A505" s="40"/>
      <c r="B505" s="40" t="s">
        <v>160</v>
      </c>
      <c r="C505" s="144" t="s">
        <v>1435</v>
      </c>
      <c r="D505" s="39" t="s">
        <v>1436</v>
      </c>
      <c r="E505" s="39"/>
      <c r="F505" s="39"/>
      <c r="G505" s="40" t="s">
        <v>186</v>
      </c>
      <c r="H505" s="175"/>
      <c r="I505" s="42">
        <v>130</v>
      </c>
      <c r="J505" s="42">
        <v>117</v>
      </c>
      <c r="K505" s="42">
        <v>104</v>
      </c>
    </row>
    <row r="506" ht="25" customHeight="1" spans="1:11">
      <c r="A506" s="176"/>
      <c r="B506" s="177"/>
      <c r="C506" s="178"/>
      <c r="D506" s="177"/>
      <c r="E506" s="177"/>
      <c r="F506" s="177"/>
      <c r="G506" s="178"/>
      <c r="H506" s="177"/>
      <c r="I506" s="179"/>
      <c r="J506" s="179"/>
      <c r="K506" s="180"/>
    </row>
    <row r="507" ht="45.6" spans="1:11">
      <c r="A507" s="17" t="s">
        <v>1437</v>
      </c>
      <c r="B507" s="17"/>
      <c r="C507" s="17"/>
      <c r="D507" s="17"/>
      <c r="E507" s="17"/>
      <c r="F507" s="17"/>
      <c r="G507" s="17"/>
      <c r="H507" s="17"/>
      <c r="I507" s="18"/>
      <c r="J507" s="18"/>
      <c r="K507" s="18"/>
    </row>
    <row r="508" ht="28" customHeight="1" spans="1:11">
      <c r="A508" s="169" t="s">
        <v>1438</v>
      </c>
      <c r="B508" s="169"/>
      <c r="C508" s="170"/>
      <c r="D508" s="169"/>
      <c r="E508" s="169"/>
      <c r="F508" s="169"/>
      <c r="G508" s="169"/>
      <c r="H508" s="169"/>
      <c r="I508" s="171"/>
      <c r="J508" s="171"/>
      <c r="K508" s="171"/>
    </row>
    <row r="509" ht="394" customHeight="1" spans="1:11">
      <c r="A509" s="169"/>
      <c r="B509" s="169"/>
      <c r="C509" s="170"/>
      <c r="D509" s="169"/>
      <c r="E509" s="169"/>
      <c r="F509" s="169"/>
      <c r="G509" s="169"/>
      <c r="H509" s="169"/>
      <c r="I509" s="171"/>
      <c r="J509" s="171"/>
      <c r="K509" s="171"/>
    </row>
    <row r="510" ht="56.4" spans="1:11">
      <c r="A510" s="22" t="s">
        <v>1</v>
      </c>
      <c r="B510" s="22" t="s">
        <v>2</v>
      </c>
      <c r="C510" s="22" t="s">
        <v>155</v>
      </c>
      <c r="D510" s="22" t="s">
        <v>4</v>
      </c>
      <c r="E510" s="22" t="s">
        <v>5</v>
      </c>
      <c r="F510" s="22" t="s">
        <v>6</v>
      </c>
      <c r="G510" s="22" t="s">
        <v>7</v>
      </c>
      <c r="H510" s="22" t="s">
        <v>8</v>
      </c>
      <c r="I510" s="23" t="s">
        <v>9</v>
      </c>
      <c r="J510" s="23" t="s">
        <v>10</v>
      </c>
      <c r="K510" s="23" t="s">
        <v>11</v>
      </c>
    </row>
    <row r="511" ht="67.8" spans="1:11">
      <c r="A511" s="27">
        <v>1</v>
      </c>
      <c r="B511" s="27" t="s">
        <v>14</v>
      </c>
      <c r="C511" s="134" t="s">
        <v>1439</v>
      </c>
      <c r="D511" s="172" t="s">
        <v>1440</v>
      </c>
      <c r="E511" s="26" t="s">
        <v>1441</v>
      </c>
      <c r="F511" s="33" t="s">
        <v>1442</v>
      </c>
      <c r="G511" s="27" t="s">
        <v>1443</v>
      </c>
      <c r="H511" s="33" t="s">
        <v>1444</v>
      </c>
      <c r="I511" s="28" t="s">
        <v>95</v>
      </c>
      <c r="J511" s="28" t="s">
        <v>95</v>
      </c>
      <c r="K511" s="28" t="s">
        <v>95</v>
      </c>
    </row>
    <row r="512" ht="66.6" spans="1:11">
      <c r="A512" s="27">
        <v>2</v>
      </c>
      <c r="B512" s="27" t="s">
        <v>14</v>
      </c>
      <c r="C512" s="134" t="s">
        <v>1445</v>
      </c>
      <c r="D512" s="172" t="s">
        <v>1446</v>
      </c>
      <c r="E512" s="26" t="s">
        <v>1447</v>
      </c>
      <c r="F512" s="33" t="s">
        <v>1448</v>
      </c>
      <c r="G512" s="27" t="s">
        <v>1443</v>
      </c>
      <c r="H512" s="173" t="s">
        <v>1449</v>
      </c>
      <c r="I512" s="28" t="s">
        <v>95</v>
      </c>
      <c r="J512" s="28" t="s">
        <v>95</v>
      </c>
      <c r="K512" s="28" t="s">
        <v>95</v>
      </c>
    </row>
    <row r="513" ht="66.6" spans="1:11">
      <c r="A513" s="27">
        <v>3</v>
      </c>
      <c r="B513" s="27" t="s">
        <v>21</v>
      </c>
      <c r="C513" s="134" t="s">
        <v>1450</v>
      </c>
      <c r="D513" s="172" t="s">
        <v>1451</v>
      </c>
      <c r="E513" s="26" t="s">
        <v>1452</v>
      </c>
      <c r="F513" s="33" t="s">
        <v>1453</v>
      </c>
      <c r="G513" s="27" t="s">
        <v>1454</v>
      </c>
      <c r="H513" s="173" t="s">
        <v>1455</v>
      </c>
      <c r="I513" s="28" t="s">
        <v>95</v>
      </c>
      <c r="J513" s="28" t="s">
        <v>95</v>
      </c>
      <c r="K513" s="28" t="s">
        <v>95</v>
      </c>
    </row>
    <row r="514" ht="66.6" spans="1:11">
      <c r="A514" s="27">
        <v>4</v>
      </c>
      <c r="B514" s="27" t="s">
        <v>21</v>
      </c>
      <c r="C514" s="134" t="s">
        <v>1456</v>
      </c>
      <c r="D514" s="172" t="s">
        <v>1457</v>
      </c>
      <c r="E514" s="26" t="s">
        <v>1458</v>
      </c>
      <c r="F514" s="33" t="s">
        <v>1453</v>
      </c>
      <c r="G514" s="27" t="s">
        <v>1459</v>
      </c>
      <c r="H514" s="173" t="s">
        <v>1455</v>
      </c>
      <c r="I514" s="28" t="s">
        <v>95</v>
      </c>
      <c r="J514" s="28" t="s">
        <v>95</v>
      </c>
      <c r="K514" s="28" t="s">
        <v>95</v>
      </c>
    </row>
    <row r="515" ht="66.6" spans="1:11">
      <c r="A515" s="27">
        <v>5</v>
      </c>
      <c r="B515" s="27" t="s">
        <v>21</v>
      </c>
      <c r="C515" s="134" t="s">
        <v>1460</v>
      </c>
      <c r="D515" s="172" t="s">
        <v>1461</v>
      </c>
      <c r="E515" s="26" t="s">
        <v>1462</v>
      </c>
      <c r="F515" s="33" t="s">
        <v>1453</v>
      </c>
      <c r="G515" s="27" t="s">
        <v>1459</v>
      </c>
      <c r="H515" s="173" t="s">
        <v>1455</v>
      </c>
      <c r="I515" s="28" t="s">
        <v>95</v>
      </c>
      <c r="J515" s="28" t="s">
        <v>95</v>
      </c>
      <c r="K515" s="28" t="s">
        <v>95</v>
      </c>
    </row>
    <row r="516" ht="66.6" spans="1:11">
      <c r="A516" s="27">
        <v>6</v>
      </c>
      <c r="B516" s="27" t="s">
        <v>21</v>
      </c>
      <c r="C516" s="134" t="s">
        <v>1463</v>
      </c>
      <c r="D516" s="172" t="s">
        <v>1464</v>
      </c>
      <c r="E516" s="26" t="s">
        <v>1465</v>
      </c>
      <c r="F516" s="33" t="s">
        <v>1453</v>
      </c>
      <c r="G516" s="27" t="s">
        <v>1459</v>
      </c>
      <c r="H516" s="173" t="s">
        <v>1455</v>
      </c>
      <c r="I516" s="28" t="s">
        <v>95</v>
      </c>
      <c r="J516" s="28" t="s">
        <v>95</v>
      </c>
      <c r="K516" s="28" t="s">
        <v>95</v>
      </c>
    </row>
    <row r="517" ht="66.6" spans="1:11">
      <c r="A517" s="27">
        <v>7</v>
      </c>
      <c r="B517" s="27" t="s">
        <v>21</v>
      </c>
      <c r="C517" s="134" t="s">
        <v>1466</v>
      </c>
      <c r="D517" s="172" t="s">
        <v>1467</v>
      </c>
      <c r="E517" s="26" t="s">
        <v>1468</v>
      </c>
      <c r="F517" s="33" t="s">
        <v>1453</v>
      </c>
      <c r="G517" s="27" t="s">
        <v>1459</v>
      </c>
      <c r="H517" s="173" t="s">
        <v>1455</v>
      </c>
      <c r="I517" s="28" t="s">
        <v>95</v>
      </c>
      <c r="J517" s="28" t="s">
        <v>95</v>
      </c>
      <c r="K517" s="28" t="s">
        <v>95</v>
      </c>
    </row>
    <row r="518" ht="66.6" spans="1:11">
      <c r="A518" s="27">
        <v>8</v>
      </c>
      <c r="B518" s="27" t="s">
        <v>21</v>
      </c>
      <c r="C518" s="134" t="s">
        <v>1469</v>
      </c>
      <c r="D518" s="172" t="s">
        <v>1470</v>
      </c>
      <c r="E518" s="26" t="s">
        <v>1471</v>
      </c>
      <c r="F518" s="33" t="s">
        <v>1472</v>
      </c>
      <c r="G518" s="27" t="s">
        <v>1459</v>
      </c>
      <c r="H518" s="173"/>
      <c r="I518" s="28" t="s">
        <v>95</v>
      </c>
      <c r="J518" s="28" t="s">
        <v>95</v>
      </c>
      <c r="K518" s="28" t="s">
        <v>95</v>
      </c>
    </row>
    <row r="519" ht="66.6" spans="1:11">
      <c r="A519" s="27">
        <v>9</v>
      </c>
      <c r="B519" s="27" t="s">
        <v>14</v>
      </c>
      <c r="C519" s="134" t="s">
        <v>1473</v>
      </c>
      <c r="D519" s="172" t="s">
        <v>1474</v>
      </c>
      <c r="E519" s="26" t="s">
        <v>1475</v>
      </c>
      <c r="F519" s="33" t="s">
        <v>1476</v>
      </c>
      <c r="G519" s="27" t="s">
        <v>19</v>
      </c>
      <c r="H519" s="33" t="s">
        <v>1477</v>
      </c>
      <c r="I519" s="28" t="s">
        <v>95</v>
      </c>
      <c r="J519" s="28" t="s">
        <v>95</v>
      </c>
      <c r="K519" s="28" t="s">
        <v>95</v>
      </c>
    </row>
    <row r="520" ht="88.8" spans="1:11">
      <c r="A520" s="27">
        <v>10</v>
      </c>
      <c r="B520" s="27" t="s">
        <v>14</v>
      </c>
      <c r="C520" s="134" t="s">
        <v>1478</v>
      </c>
      <c r="D520" s="172" t="s">
        <v>1479</v>
      </c>
      <c r="E520" s="26" t="s">
        <v>1480</v>
      </c>
      <c r="F520" s="33" t="s">
        <v>1481</v>
      </c>
      <c r="G520" s="27" t="s">
        <v>1459</v>
      </c>
      <c r="H520" s="173"/>
      <c r="I520" s="28" t="s">
        <v>95</v>
      </c>
      <c r="J520" s="28" t="s">
        <v>95</v>
      </c>
      <c r="K520" s="28" t="s">
        <v>95</v>
      </c>
    </row>
    <row r="521" ht="66.6" spans="1:11">
      <c r="A521" s="27">
        <v>11</v>
      </c>
      <c r="B521" s="27" t="s">
        <v>21</v>
      </c>
      <c r="C521" s="134" t="s">
        <v>1482</v>
      </c>
      <c r="D521" s="172" t="s">
        <v>1483</v>
      </c>
      <c r="E521" s="26" t="s">
        <v>1484</v>
      </c>
      <c r="F521" s="33" t="s">
        <v>1485</v>
      </c>
      <c r="G521" s="27" t="s">
        <v>1459</v>
      </c>
      <c r="H521" s="173"/>
      <c r="I521" s="28" t="s">
        <v>95</v>
      </c>
      <c r="J521" s="28" t="s">
        <v>95</v>
      </c>
      <c r="K521" s="28" t="s">
        <v>95</v>
      </c>
    </row>
    <row r="522" ht="135" spans="1:11">
      <c r="A522" s="69">
        <v>12</v>
      </c>
      <c r="B522" s="135" t="s">
        <v>21</v>
      </c>
      <c r="C522" s="69" t="s">
        <v>1486</v>
      </c>
      <c r="D522" s="26" t="s">
        <v>1487</v>
      </c>
      <c r="E522" s="26" t="s">
        <v>1488</v>
      </c>
      <c r="F522" s="26" t="s">
        <v>1489</v>
      </c>
      <c r="G522" s="27" t="s">
        <v>19</v>
      </c>
      <c r="H522" s="26" t="s">
        <v>1490</v>
      </c>
      <c r="I522" s="28" t="s">
        <v>95</v>
      </c>
      <c r="J522" s="28" t="s">
        <v>95</v>
      </c>
      <c r="K522" s="28" t="s">
        <v>95</v>
      </c>
    </row>
    <row r="523" ht="22.8" spans="1:11">
      <c r="A523" s="69"/>
      <c r="B523" s="135" t="s">
        <v>21</v>
      </c>
      <c r="C523" s="69" t="s">
        <v>1491</v>
      </c>
      <c r="D523" s="26" t="s">
        <v>1492</v>
      </c>
      <c r="E523" s="26"/>
      <c r="F523" s="26"/>
      <c r="G523" s="27" t="s">
        <v>19</v>
      </c>
      <c r="H523" s="26"/>
      <c r="I523" s="28" t="s">
        <v>95</v>
      </c>
      <c r="J523" s="28" t="s">
        <v>95</v>
      </c>
      <c r="K523" s="28" t="s">
        <v>95</v>
      </c>
    </row>
    <row r="524" ht="66.6" spans="1:11">
      <c r="A524" s="69">
        <v>13</v>
      </c>
      <c r="B524" s="135" t="s">
        <v>21</v>
      </c>
      <c r="C524" s="69" t="s">
        <v>1493</v>
      </c>
      <c r="D524" s="26" t="s">
        <v>1494</v>
      </c>
      <c r="E524" s="26" t="s">
        <v>1495</v>
      </c>
      <c r="F524" s="26" t="s">
        <v>1489</v>
      </c>
      <c r="G524" s="27" t="s">
        <v>1496</v>
      </c>
      <c r="H524" s="26"/>
      <c r="I524" s="28" t="s">
        <v>95</v>
      </c>
      <c r="J524" s="28" t="s">
        <v>95</v>
      </c>
      <c r="K524" s="28" t="s">
        <v>95</v>
      </c>
    </row>
    <row r="525" ht="66.6" spans="1:11">
      <c r="A525" s="69">
        <v>14</v>
      </c>
      <c r="B525" s="135" t="s">
        <v>21</v>
      </c>
      <c r="C525" s="69" t="s">
        <v>1497</v>
      </c>
      <c r="D525" s="26" t="s">
        <v>1498</v>
      </c>
      <c r="E525" s="26" t="s">
        <v>1499</v>
      </c>
      <c r="F525" s="26" t="s">
        <v>1489</v>
      </c>
      <c r="G525" s="27" t="s">
        <v>1496</v>
      </c>
      <c r="H525" s="26"/>
      <c r="I525" s="28" t="s">
        <v>95</v>
      </c>
      <c r="J525" s="28" t="s">
        <v>95</v>
      </c>
      <c r="K525" s="28" t="s">
        <v>95</v>
      </c>
    </row>
    <row r="526" ht="88.8" spans="1:11">
      <c r="A526" s="69">
        <v>15</v>
      </c>
      <c r="B526" s="135" t="s">
        <v>14</v>
      </c>
      <c r="C526" s="69" t="s">
        <v>1500</v>
      </c>
      <c r="D526" s="26" t="s">
        <v>1501</v>
      </c>
      <c r="E526" s="26" t="s">
        <v>1502</v>
      </c>
      <c r="F526" s="26" t="s">
        <v>1503</v>
      </c>
      <c r="G526" s="27" t="s">
        <v>186</v>
      </c>
      <c r="H526" s="26" t="s">
        <v>1504</v>
      </c>
      <c r="I526" s="28" t="s">
        <v>95</v>
      </c>
      <c r="J526" s="28" t="s">
        <v>95</v>
      </c>
      <c r="K526" s="28" t="s">
        <v>95</v>
      </c>
    </row>
    <row r="527" ht="45" customHeight="1" spans="1:11">
      <c r="A527" s="69"/>
      <c r="B527" s="135" t="s">
        <v>14</v>
      </c>
      <c r="C527" s="69" t="s">
        <v>1505</v>
      </c>
      <c r="D527" s="26" t="s">
        <v>1506</v>
      </c>
      <c r="E527" s="26"/>
      <c r="F527" s="26"/>
      <c r="G527" s="27" t="s">
        <v>186</v>
      </c>
      <c r="H527" s="26"/>
      <c r="I527" s="28" t="s">
        <v>95</v>
      </c>
      <c r="J527" s="28" t="s">
        <v>95</v>
      </c>
      <c r="K527" s="28" t="s">
        <v>95</v>
      </c>
    </row>
    <row r="528" ht="45" spans="1:11">
      <c r="A528" s="69"/>
      <c r="B528" s="135" t="s">
        <v>14</v>
      </c>
      <c r="C528" s="69" t="s">
        <v>1507</v>
      </c>
      <c r="D528" s="26" t="s">
        <v>1508</v>
      </c>
      <c r="E528" s="26"/>
      <c r="F528" s="26"/>
      <c r="G528" s="27" t="s">
        <v>186</v>
      </c>
      <c r="H528" s="26"/>
      <c r="I528" s="28" t="s">
        <v>95</v>
      </c>
      <c r="J528" s="28" t="s">
        <v>95</v>
      </c>
      <c r="K528" s="28" t="s">
        <v>95</v>
      </c>
    </row>
    <row r="529" ht="45" customHeight="1" spans="1:11">
      <c r="A529" s="69"/>
      <c r="B529" s="135" t="s">
        <v>14</v>
      </c>
      <c r="C529" s="69" t="s">
        <v>1509</v>
      </c>
      <c r="D529" s="26" t="s">
        <v>1510</v>
      </c>
      <c r="E529" s="26"/>
      <c r="F529" s="26"/>
      <c r="G529" s="27" t="s">
        <v>186</v>
      </c>
      <c r="H529" s="26"/>
      <c r="I529" s="28" t="s">
        <v>95</v>
      </c>
      <c r="J529" s="28" t="s">
        <v>95</v>
      </c>
      <c r="K529" s="28" t="s">
        <v>95</v>
      </c>
    </row>
    <row r="530" ht="91" customHeight="1" spans="1:11">
      <c r="A530" s="69">
        <v>16</v>
      </c>
      <c r="B530" s="135" t="s">
        <v>14</v>
      </c>
      <c r="C530" s="69" t="s">
        <v>1511</v>
      </c>
      <c r="D530" s="26" t="s">
        <v>1512</v>
      </c>
      <c r="E530" s="26" t="s">
        <v>1513</v>
      </c>
      <c r="F530" s="26" t="s">
        <v>1514</v>
      </c>
      <c r="G530" s="27" t="s">
        <v>186</v>
      </c>
      <c r="H530" s="26" t="s">
        <v>1515</v>
      </c>
      <c r="I530" s="28" t="s">
        <v>95</v>
      </c>
      <c r="J530" s="28" t="s">
        <v>95</v>
      </c>
      <c r="K530" s="28" t="s">
        <v>95</v>
      </c>
    </row>
    <row r="531" ht="88.8" spans="1:11">
      <c r="A531" s="69">
        <v>17</v>
      </c>
      <c r="B531" s="135" t="s">
        <v>14</v>
      </c>
      <c r="C531" s="69" t="s">
        <v>1516</v>
      </c>
      <c r="D531" s="26" t="s">
        <v>1517</v>
      </c>
      <c r="E531" s="26" t="s">
        <v>1518</v>
      </c>
      <c r="F531" s="26" t="s">
        <v>1519</v>
      </c>
      <c r="G531" s="27" t="s">
        <v>19</v>
      </c>
      <c r="H531" s="26" t="s">
        <v>1520</v>
      </c>
      <c r="I531" s="28" t="s">
        <v>95</v>
      </c>
      <c r="J531" s="28" t="s">
        <v>95</v>
      </c>
      <c r="K531" s="28" t="s">
        <v>95</v>
      </c>
    </row>
    <row r="532" ht="88.8" spans="1:11">
      <c r="A532" s="69">
        <v>18</v>
      </c>
      <c r="B532" s="135" t="s">
        <v>14</v>
      </c>
      <c r="C532" s="69" t="s">
        <v>1521</v>
      </c>
      <c r="D532" s="26" t="s">
        <v>1522</v>
      </c>
      <c r="E532" s="26" t="s">
        <v>1523</v>
      </c>
      <c r="F532" s="26" t="s">
        <v>1524</v>
      </c>
      <c r="G532" s="27" t="s">
        <v>19</v>
      </c>
      <c r="H532" s="26"/>
      <c r="I532" s="28" t="s">
        <v>95</v>
      </c>
      <c r="J532" s="28" t="s">
        <v>95</v>
      </c>
      <c r="K532" s="28" t="s">
        <v>95</v>
      </c>
    </row>
    <row r="533" ht="88.8" spans="1:11">
      <c r="A533" s="69">
        <v>19</v>
      </c>
      <c r="B533" s="135" t="s">
        <v>14</v>
      </c>
      <c r="C533" s="69" t="s">
        <v>1525</v>
      </c>
      <c r="D533" s="26" t="s">
        <v>1526</v>
      </c>
      <c r="E533" s="26" t="s">
        <v>1527</v>
      </c>
      <c r="F533" s="26" t="s">
        <v>1528</v>
      </c>
      <c r="G533" s="27" t="s">
        <v>19</v>
      </c>
      <c r="H533" s="26" t="s">
        <v>1529</v>
      </c>
      <c r="I533" s="28" t="s">
        <v>95</v>
      </c>
      <c r="J533" s="28" t="s">
        <v>95</v>
      </c>
      <c r="K533" s="28" t="s">
        <v>95</v>
      </c>
    </row>
    <row r="534" ht="88.8" spans="1:11">
      <c r="A534" s="69">
        <v>20</v>
      </c>
      <c r="B534" s="135" t="s">
        <v>14</v>
      </c>
      <c r="C534" s="69" t="s">
        <v>1530</v>
      </c>
      <c r="D534" s="26" t="s">
        <v>1531</v>
      </c>
      <c r="E534" s="26" t="s">
        <v>1532</v>
      </c>
      <c r="F534" s="26" t="s">
        <v>1533</v>
      </c>
      <c r="G534" s="27" t="s">
        <v>19</v>
      </c>
      <c r="H534" s="26" t="s">
        <v>1534</v>
      </c>
      <c r="I534" s="28" t="s">
        <v>95</v>
      </c>
      <c r="J534" s="28" t="s">
        <v>95</v>
      </c>
      <c r="K534" s="28" t="s">
        <v>95</v>
      </c>
    </row>
    <row r="535" ht="88.8" spans="1:11">
      <c r="A535" s="69">
        <v>21</v>
      </c>
      <c r="B535" s="135" t="s">
        <v>14</v>
      </c>
      <c r="C535" s="69" t="s">
        <v>1535</v>
      </c>
      <c r="D535" s="26" t="s">
        <v>1536</v>
      </c>
      <c r="E535" s="26" t="s">
        <v>1537</v>
      </c>
      <c r="F535" s="26" t="s">
        <v>1538</v>
      </c>
      <c r="G535" s="27" t="s">
        <v>193</v>
      </c>
      <c r="H535" s="26"/>
      <c r="I535" s="28" t="s">
        <v>95</v>
      </c>
      <c r="J535" s="28" t="s">
        <v>95</v>
      </c>
      <c r="K535" s="28" t="s">
        <v>95</v>
      </c>
    </row>
    <row r="536" ht="90.6" spans="1:11">
      <c r="A536" s="69">
        <v>22</v>
      </c>
      <c r="B536" s="135" t="s">
        <v>14</v>
      </c>
      <c r="C536" s="69" t="s">
        <v>1539</v>
      </c>
      <c r="D536" s="26" t="s">
        <v>1540</v>
      </c>
      <c r="E536" s="26" t="s">
        <v>1541</v>
      </c>
      <c r="F536" s="26" t="s">
        <v>1542</v>
      </c>
      <c r="G536" s="27" t="s">
        <v>19</v>
      </c>
      <c r="H536" s="26" t="s">
        <v>1543</v>
      </c>
      <c r="I536" s="28" t="s">
        <v>95</v>
      </c>
      <c r="J536" s="28" t="s">
        <v>95</v>
      </c>
      <c r="K536" s="28" t="s">
        <v>95</v>
      </c>
    </row>
    <row r="537" ht="88.8" spans="1:11">
      <c r="A537" s="69">
        <v>23</v>
      </c>
      <c r="B537" s="135" t="s">
        <v>14</v>
      </c>
      <c r="C537" s="69" t="s">
        <v>1544</v>
      </c>
      <c r="D537" s="26" t="s">
        <v>1545</v>
      </c>
      <c r="E537" s="26" t="s">
        <v>1546</v>
      </c>
      <c r="F537" s="26" t="s">
        <v>1503</v>
      </c>
      <c r="G537" s="27" t="s">
        <v>193</v>
      </c>
      <c r="H537" s="26"/>
      <c r="I537" s="28" t="s">
        <v>95</v>
      </c>
      <c r="J537" s="28" t="s">
        <v>95</v>
      </c>
      <c r="K537" s="28" t="s">
        <v>95</v>
      </c>
    </row>
    <row r="538" ht="45" spans="1:11">
      <c r="A538" s="69"/>
      <c r="B538" s="135" t="s">
        <v>14</v>
      </c>
      <c r="C538" s="69" t="s">
        <v>1547</v>
      </c>
      <c r="D538" s="26" t="s">
        <v>1548</v>
      </c>
      <c r="E538" s="26"/>
      <c r="F538" s="26"/>
      <c r="G538" s="27" t="s">
        <v>193</v>
      </c>
      <c r="H538" s="26"/>
      <c r="I538" s="28" t="s">
        <v>95</v>
      </c>
      <c r="J538" s="28" t="s">
        <v>95</v>
      </c>
      <c r="K538" s="28" t="s">
        <v>95</v>
      </c>
    </row>
    <row r="539" ht="45" spans="1:11">
      <c r="A539" s="69"/>
      <c r="B539" s="135" t="s">
        <v>14</v>
      </c>
      <c r="C539" s="69" t="s">
        <v>1549</v>
      </c>
      <c r="D539" s="26" t="s">
        <v>1550</v>
      </c>
      <c r="E539" s="26"/>
      <c r="F539" s="26"/>
      <c r="G539" s="27" t="s">
        <v>193</v>
      </c>
      <c r="H539" s="26"/>
      <c r="I539" s="28" t="s">
        <v>95</v>
      </c>
      <c r="J539" s="28" t="s">
        <v>95</v>
      </c>
      <c r="K539" s="28" t="s">
        <v>95</v>
      </c>
    </row>
    <row r="540" ht="22.8" spans="1:11">
      <c r="A540" s="69"/>
      <c r="B540" s="135" t="s">
        <v>14</v>
      </c>
      <c r="C540" s="69" t="s">
        <v>1551</v>
      </c>
      <c r="D540" s="26" t="s">
        <v>1552</v>
      </c>
      <c r="E540" s="26"/>
      <c r="F540" s="26"/>
      <c r="G540" s="27" t="s">
        <v>193</v>
      </c>
      <c r="H540" s="26"/>
      <c r="I540" s="28" t="s">
        <v>95</v>
      </c>
      <c r="J540" s="28" t="s">
        <v>95</v>
      </c>
      <c r="K540" s="28" t="s">
        <v>95</v>
      </c>
    </row>
    <row r="541" ht="45" customHeight="1" spans="1:11">
      <c r="A541" s="69"/>
      <c r="B541" s="135" t="s">
        <v>14</v>
      </c>
      <c r="C541" s="69" t="s">
        <v>1553</v>
      </c>
      <c r="D541" s="26" t="s">
        <v>1554</v>
      </c>
      <c r="E541" s="26"/>
      <c r="F541" s="26"/>
      <c r="G541" s="27" t="s">
        <v>193</v>
      </c>
      <c r="H541" s="26"/>
      <c r="I541" s="28" t="s">
        <v>95</v>
      </c>
      <c r="J541" s="28" t="s">
        <v>95</v>
      </c>
      <c r="K541" s="28" t="s">
        <v>95</v>
      </c>
    </row>
    <row r="542" ht="45" spans="1:11">
      <c r="A542" s="69"/>
      <c r="B542" s="135" t="s">
        <v>14</v>
      </c>
      <c r="C542" s="69" t="s">
        <v>1555</v>
      </c>
      <c r="D542" s="26" t="s">
        <v>1556</v>
      </c>
      <c r="E542" s="26"/>
      <c r="F542" s="26"/>
      <c r="G542" s="27" t="s">
        <v>193</v>
      </c>
      <c r="H542" s="26"/>
      <c r="I542" s="28" t="s">
        <v>95</v>
      </c>
      <c r="J542" s="28" t="s">
        <v>95</v>
      </c>
      <c r="K542" s="28" t="s">
        <v>95</v>
      </c>
    </row>
    <row r="543" ht="88.8" spans="1:11">
      <c r="A543" s="69">
        <v>24</v>
      </c>
      <c r="B543" s="135" t="s">
        <v>14</v>
      </c>
      <c r="C543" s="69" t="s">
        <v>1557</v>
      </c>
      <c r="D543" s="26" t="s">
        <v>1558</v>
      </c>
      <c r="E543" s="26" t="s">
        <v>1559</v>
      </c>
      <c r="F543" s="26" t="s">
        <v>1560</v>
      </c>
      <c r="G543" s="27" t="s">
        <v>19</v>
      </c>
      <c r="H543" s="26"/>
      <c r="I543" s="28" t="s">
        <v>95</v>
      </c>
      <c r="J543" s="28" t="s">
        <v>95</v>
      </c>
      <c r="K543" s="28" t="s">
        <v>95</v>
      </c>
    </row>
    <row r="544" ht="88.8" spans="1:11">
      <c r="A544" s="69">
        <v>25</v>
      </c>
      <c r="B544" s="135" t="s">
        <v>14</v>
      </c>
      <c r="C544" s="69" t="s">
        <v>1561</v>
      </c>
      <c r="D544" s="26" t="s">
        <v>1562</v>
      </c>
      <c r="E544" s="26" t="s">
        <v>1563</v>
      </c>
      <c r="F544" s="26" t="s">
        <v>1564</v>
      </c>
      <c r="G544" s="27" t="s">
        <v>193</v>
      </c>
      <c r="H544" s="26"/>
      <c r="I544" s="28" t="s">
        <v>95</v>
      </c>
      <c r="J544" s="28" t="s">
        <v>95</v>
      </c>
      <c r="K544" s="28" t="s">
        <v>95</v>
      </c>
    </row>
    <row r="545" ht="22.8" spans="1:11">
      <c r="A545" s="69"/>
      <c r="B545" s="135" t="s">
        <v>14</v>
      </c>
      <c r="C545" s="69" t="s">
        <v>1565</v>
      </c>
      <c r="D545" s="26" t="s">
        <v>1566</v>
      </c>
      <c r="E545" s="26"/>
      <c r="F545" s="26"/>
      <c r="G545" s="27" t="s">
        <v>193</v>
      </c>
      <c r="H545" s="26"/>
      <c r="I545" s="28" t="s">
        <v>95</v>
      </c>
      <c r="J545" s="28" t="s">
        <v>95</v>
      </c>
      <c r="K545" s="28" t="s">
        <v>95</v>
      </c>
    </row>
    <row r="546" ht="45" spans="1:11">
      <c r="A546" s="69"/>
      <c r="B546" s="135" t="s">
        <v>14</v>
      </c>
      <c r="C546" s="69" t="s">
        <v>1567</v>
      </c>
      <c r="D546" s="26" t="s">
        <v>1568</v>
      </c>
      <c r="E546" s="26"/>
      <c r="F546" s="26"/>
      <c r="G546" s="27" t="s">
        <v>193</v>
      </c>
      <c r="H546" s="26"/>
      <c r="I546" s="28" t="s">
        <v>95</v>
      </c>
      <c r="J546" s="28" t="s">
        <v>95</v>
      </c>
      <c r="K546" s="28" t="s">
        <v>95</v>
      </c>
    </row>
    <row r="547" ht="22.8" spans="1:11">
      <c r="A547" s="69"/>
      <c r="B547" s="135" t="s">
        <v>14</v>
      </c>
      <c r="C547" s="69" t="s">
        <v>1569</v>
      </c>
      <c r="D547" s="26" t="s">
        <v>1570</v>
      </c>
      <c r="E547" s="26"/>
      <c r="F547" s="26"/>
      <c r="G547" s="27" t="s">
        <v>193</v>
      </c>
      <c r="H547" s="26"/>
      <c r="I547" s="28" t="s">
        <v>95</v>
      </c>
      <c r="J547" s="28" t="s">
        <v>95</v>
      </c>
      <c r="K547" s="28" t="s">
        <v>95</v>
      </c>
    </row>
    <row r="548" ht="88.8" spans="1:11">
      <c r="A548" s="69">
        <v>26</v>
      </c>
      <c r="B548" s="135" t="s">
        <v>14</v>
      </c>
      <c r="C548" s="69" t="s">
        <v>1571</v>
      </c>
      <c r="D548" s="26" t="s">
        <v>1572</v>
      </c>
      <c r="E548" s="26" t="s">
        <v>1573</v>
      </c>
      <c r="F548" s="26" t="s">
        <v>1564</v>
      </c>
      <c r="G548" s="27" t="s">
        <v>193</v>
      </c>
      <c r="H548" s="107"/>
      <c r="I548" s="28" t="s">
        <v>95</v>
      </c>
      <c r="J548" s="28" t="s">
        <v>95</v>
      </c>
      <c r="K548" s="28" t="s">
        <v>95</v>
      </c>
    </row>
    <row r="549" ht="22.8" spans="1:11">
      <c r="A549" s="69"/>
      <c r="B549" s="135" t="s">
        <v>14</v>
      </c>
      <c r="C549" s="69" t="s">
        <v>1574</v>
      </c>
      <c r="D549" s="26" t="s">
        <v>1575</v>
      </c>
      <c r="E549" s="26"/>
      <c r="F549" s="26"/>
      <c r="G549" s="27" t="s">
        <v>193</v>
      </c>
      <c r="H549" s="107"/>
      <c r="I549" s="28" t="s">
        <v>95</v>
      </c>
      <c r="J549" s="28" t="s">
        <v>95</v>
      </c>
      <c r="K549" s="28" t="s">
        <v>95</v>
      </c>
    </row>
    <row r="550" ht="45" spans="1:11">
      <c r="A550" s="69"/>
      <c r="B550" s="135" t="s">
        <v>14</v>
      </c>
      <c r="C550" s="69" t="s">
        <v>1576</v>
      </c>
      <c r="D550" s="26" t="s">
        <v>1577</v>
      </c>
      <c r="E550" s="26"/>
      <c r="F550" s="26"/>
      <c r="G550" s="27" t="s">
        <v>193</v>
      </c>
      <c r="H550" s="107"/>
      <c r="I550" s="28" t="s">
        <v>95</v>
      </c>
      <c r="J550" s="28" t="s">
        <v>95</v>
      </c>
      <c r="K550" s="28" t="s">
        <v>95</v>
      </c>
    </row>
    <row r="551" ht="45" spans="1:11">
      <c r="A551" s="69"/>
      <c r="B551" s="135" t="s">
        <v>14</v>
      </c>
      <c r="C551" s="69" t="s">
        <v>1578</v>
      </c>
      <c r="D551" s="26" t="s">
        <v>1579</v>
      </c>
      <c r="E551" s="26"/>
      <c r="F551" s="26"/>
      <c r="G551" s="27" t="s">
        <v>193</v>
      </c>
      <c r="H551" s="107"/>
      <c r="I551" s="28" t="s">
        <v>95</v>
      </c>
      <c r="J551" s="28" t="s">
        <v>95</v>
      </c>
      <c r="K551" s="28" t="s">
        <v>95</v>
      </c>
    </row>
    <row r="552" ht="88" customHeight="1" spans="1:11">
      <c r="A552" s="69">
        <v>27</v>
      </c>
      <c r="B552" s="135" t="s">
        <v>14</v>
      </c>
      <c r="C552" s="69" t="s">
        <v>1580</v>
      </c>
      <c r="D552" s="26" t="s">
        <v>1581</v>
      </c>
      <c r="E552" s="26" t="s">
        <v>1582</v>
      </c>
      <c r="F552" s="26" t="s">
        <v>1514</v>
      </c>
      <c r="G552" s="27" t="s">
        <v>193</v>
      </c>
      <c r="H552" s="26" t="s">
        <v>1583</v>
      </c>
      <c r="I552" s="28" t="s">
        <v>95</v>
      </c>
      <c r="J552" s="28" t="s">
        <v>95</v>
      </c>
      <c r="K552" s="28" t="s">
        <v>95</v>
      </c>
    </row>
    <row r="553" ht="45" customHeight="1" spans="1:11">
      <c r="A553" s="69"/>
      <c r="B553" s="135" t="s">
        <v>14</v>
      </c>
      <c r="C553" s="69" t="s">
        <v>1584</v>
      </c>
      <c r="D553" s="26" t="s">
        <v>1585</v>
      </c>
      <c r="E553" s="26"/>
      <c r="F553" s="26"/>
      <c r="G553" s="27" t="s">
        <v>193</v>
      </c>
      <c r="H553" s="26"/>
      <c r="I553" s="28" t="s">
        <v>95</v>
      </c>
      <c r="J553" s="28" t="s">
        <v>95</v>
      </c>
      <c r="K553" s="28" t="s">
        <v>95</v>
      </c>
    </row>
    <row r="554" ht="45" spans="1:11">
      <c r="A554" s="69"/>
      <c r="B554" s="135" t="s">
        <v>14</v>
      </c>
      <c r="C554" s="69" t="s">
        <v>1586</v>
      </c>
      <c r="D554" s="26" t="s">
        <v>1587</v>
      </c>
      <c r="E554" s="26"/>
      <c r="F554" s="26"/>
      <c r="G554" s="27" t="s">
        <v>193</v>
      </c>
      <c r="H554" s="26"/>
      <c r="I554" s="28" t="s">
        <v>95</v>
      </c>
      <c r="J554" s="28" t="s">
        <v>95</v>
      </c>
      <c r="K554" s="28" t="s">
        <v>95</v>
      </c>
    </row>
    <row r="555" ht="91" customHeight="1" spans="1:11">
      <c r="A555" s="69">
        <v>28</v>
      </c>
      <c r="B555" s="135" t="s">
        <v>14</v>
      </c>
      <c r="C555" s="69" t="s">
        <v>1588</v>
      </c>
      <c r="D555" s="26" t="s">
        <v>1589</v>
      </c>
      <c r="E555" s="26" t="s">
        <v>1590</v>
      </c>
      <c r="F555" s="26" t="s">
        <v>1514</v>
      </c>
      <c r="G555" s="27" t="s">
        <v>193</v>
      </c>
      <c r="H555" s="26"/>
      <c r="I555" s="28" t="s">
        <v>95</v>
      </c>
      <c r="J555" s="28" t="s">
        <v>95</v>
      </c>
      <c r="K555" s="28" t="s">
        <v>95</v>
      </c>
    </row>
    <row r="556" ht="88.8" spans="1:11">
      <c r="A556" s="69">
        <v>29</v>
      </c>
      <c r="B556" s="135" t="s">
        <v>14</v>
      </c>
      <c r="C556" s="69" t="s">
        <v>1591</v>
      </c>
      <c r="D556" s="26" t="s">
        <v>1592</v>
      </c>
      <c r="E556" s="26" t="s">
        <v>1593</v>
      </c>
      <c r="F556" s="26" t="s">
        <v>1594</v>
      </c>
      <c r="G556" s="27" t="s">
        <v>193</v>
      </c>
      <c r="H556" s="26"/>
      <c r="I556" s="28" t="s">
        <v>95</v>
      </c>
      <c r="J556" s="28" t="s">
        <v>95</v>
      </c>
      <c r="K556" s="28" t="s">
        <v>95</v>
      </c>
    </row>
    <row r="557" ht="45" spans="1:11">
      <c r="A557" s="69"/>
      <c r="B557" s="135" t="s">
        <v>14</v>
      </c>
      <c r="C557" s="69" t="s">
        <v>1595</v>
      </c>
      <c r="D557" s="26" t="s">
        <v>1596</v>
      </c>
      <c r="E557" s="26"/>
      <c r="F557" s="26"/>
      <c r="G557" s="27" t="s">
        <v>193</v>
      </c>
      <c r="H557" s="26"/>
      <c r="I557" s="28" t="s">
        <v>95</v>
      </c>
      <c r="J557" s="28" t="s">
        <v>95</v>
      </c>
      <c r="K557" s="28" t="s">
        <v>95</v>
      </c>
    </row>
    <row r="558" ht="45" spans="1:11">
      <c r="A558" s="69"/>
      <c r="B558" s="135" t="s">
        <v>14</v>
      </c>
      <c r="C558" s="69" t="s">
        <v>1597</v>
      </c>
      <c r="D558" s="26" t="s">
        <v>1598</v>
      </c>
      <c r="E558" s="26"/>
      <c r="F558" s="26"/>
      <c r="G558" s="27" t="s">
        <v>193</v>
      </c>
      <c r="H558" s="26"/>
      <c r="I558" s="28" t="s">
        <v>95</v>
      </c>
      <c r="J558" s="28" t="s">
        <v>95</v>
      </c>
      <c r="K558" s="28" t="s">
        <v>95</v>
      </c>
    </row>
    <row r="559" ht="88.8" spans="1:11">
      <c r="A559" s="69">
        <v>30</v>
      </c>
      <c r="B559" s="135" t="s">
        <v>14</v>
      </c>
      <c r="C559" s="69" t="s">
        <v>1599</v>
      </c>
      <c r="D559" s="26" t="s">
        <v>1600</v>
      </c>
      <c r="E559" s="26" t="s">
        <v>1601</v>
      </c>
      <c r="F559" s="26" t="s">
        <v>1602</v>
      </c>
      <c r="G559" s="27" t="s">
        <v>1603</v>
      </c>
      <c r="H559" s="26"/>
      <c r="I559" s="28" t="s">
        <v>95</v>
      </c>
      <c r="J559" s="28" t="s">
        <v>95</v>
      </c>
      <c r="K559" s="28" t="s">
        <v>95</v>
      </c>
    </row>
    <row r="560" ht="88.8" spans="1:11">
      <c r="A560" s="69">
        <v>31</v>
      </c>
      <c r="B560" s="135" t="s">
        <v>14</v>
      </c>
      <c r="C560" s="69" t="s">
        <v>1604</v>
      </c>
      <c r="D560" s="26" t="s">
        <v>1605</v>
      </c>
      <c r="E560" s="26" t="s">
        <v>1606</v>
      </c>
      <c r="F560" s="26" t="s">
        <v>1607</v>
      </c>
      <c r="G560" s="27" t="s">
        <v>193</v>
      </c>
      <c r="H560" s="26"/>
      <c r="I560" s="28" t="s">
        <v>95</v>
      </c>
      <c r="J560" s="28" t="s">
        <v>95</v>
      </c>
      <c r="K560" s="28" t="s">
        <v>95</v>
      </c>
    </row>
    <row r="561" ht="88.8" spans="1:11">
      <c r="A561" s="69">
        <v>32</v>
      </c>
      <c r="B561" s="135" t="s">
        <v>14</v>
      </c>
      <c r="C561" s="69" t="s">
        <v>1608</v>
      </c>
      <c r="D561" s="26" t="s">
        <v>1609</v>
      </c>
      <c r="E561" s="26" t="s">
        <v>1610</v>
      </c>
      <c r="F561" s="26" t="s">
        <v>1607</v>
      </c>
      <c r="G561" s="27" t="s">
        <v>193</v>
      </c>
      <c r="H561" s="26" t="s">
        <v>1611</v>
      </c>
      <c r="I561" s="28" t="s">
        <v>95</v>
      </c>
      <c r="J561" s="28" t="s">
        <v>95</v>
      </c>
      <c r="K561" s="28" t="s">
        <v>95</v>
      </c>
    </row>
    <row r="562" ht="45" spans="1:11">
      <c r="A562" s="69"/>
      <c r="B562" s="135" t="s">
        <v>14</v>
      </c>
      <c r="C562" s="69" t="s">
        <v>1612</v>
      </c>
      <c r="D562" s="26" t="s">
        <v>1613</v>
      </c>
      <c r="E562" s="26"/>
      <c r="F562" s="26"/>
      <c r="G562" s="27" t="s">
        <v>193</v>
      </c>
      <c r="H562" s="26"/>
      <c r="I562" s="28" t="s">
        <v>95</v>
      </c>
      <c r="J562" s="28" t="s">
        <v>95</v>
      </c>
      <c r="K562" s="28" t="s">
        <v>95</v>
      </c>
    </row>
    <row r="563" ht="88.8" spans="1:11">
      <c r="A563" s="69">
        <v>33</v>
      </c>
      <c r="B563" s="135" t="s">
        <v>14</v>
      </c>
      <c r="C563" s="69" t="s">
        <v>1614</v>
      </c>
      <c r="D563" s="26" t="s">
        <v>1615</v>
      </c>
      <c r="E563" s="26" t="s">
        <v>1616</v>
      </c>
      <c r="F563" s="26" t="s">
        <v>1617</v>
      </c>
      <c r="G563" s="27" t="s">
        <v>193</v>
      </c>
      <c r="H563" s="26"/>
      <c r="I563" s="28" t="s">
        <v>95</v>
      </c>
      <c r="J563" s="28" t="s">
        <v>95</v>
      </c>
      <c r="K563" s="28" t="s">
        <v>95</v>
      </c>
    </row>
    <row r="564" ht="88.8" spans="1:11">
      <c r="A564" s="69">
        <v>34</v>
      </c>
      <c r="B564" s="135" t="s">
        <v>14</v>
      </c>
      <c r="C564" s="69" t="s">
        <v>1618</v>
      </c>
      <c r="D564" s="26" t="s">
        <v>1619</v>
      </c>
      <c r="E564" s="26" t="s">
        <v>1620</v>
      </c>
      <c r="F564" s="26" t="s">
        <v>1621</v>
      </c>
      <c r="G564" s="27" t="s">
        <v>19</v>
      </c>
      <c r="H564" s="26" t="s">
        <v>1622</v>
      </c>
      <c r="I564" s="28" t="s">
        <v>95</v>
      </c>
      <c r="J564" s="28" t="s">
        <v>95</v>
      </c>
      <c r="K564" s="28" t="s">
        <v>95</v>
      </c>
    </row>
    <row r="565" ht="45" spans="1:11">
      <c r="A565" s="69"/>
      <c r="B565" s="135" t="s">
        <v>14</v>
      </c>
      <c r="C565" s="69" t="s">
        <v>1623</v>
      </c>
      <c r="D565" s="26" t="s">
        <v>1624</v>
      </c>
      <c r="E565" s="26"/>
      <c r="F565" s="26"/>
      <c r="G565" s="27" t="s">
        <v>19</v>
      </c>
      <c r="H565" s="26"/>
      <c r="I565" s="28" t="s">
        <v>95</v>
      </c>
      <c r="J565" s="28" t="s">
        <v>95</v>
      </c>
      <c r="K565" s="28" t="s">
        <v>95</v>
      </c>
    </row>
    <row r="566" ht="88.8" spans="1:11">
      <c r="A566" s="69">
        <v>35</v>
      </c>
      <c r="B566" s="135" t="s">
        <v>14</v>
      </c>
      <c r="C566" s="69" t="s">
        <v>1625</v>
      </c>
      <c r="D566" s="26" t="s">
        <v>1626</v>
      </c>
      <c r="E566" s="26" t="s">
        <v>1627</v>
      </c>
      <c r="F566" s="26" t="s">
        <v>1621</v>
      </c>
      <c r="G566" s="27" t="s">
        <v>19</v>
      </c>
      <c r="H566" s="26" t="s">
        <v>1622</v>
      </c>
      <c r="I566" s="28" t="s">
        <v>95</v>
      </c>
      <c r="J566" s="28" t="s">
        <v>95</v>
      </c>
      <c r="K566" s="28" t="s">
        <v>95</v>
      </c>
    </row>
    <row r="567" ht="45" spans="1:11">
      <c r="A567" s="69"/>
      <c r="B567" s="135" t="s">
        <v>14</v>
      </c>
      <c r="C567" s="69" t="s">
        <v>1628</v>
      </c>
      <c r="D567" s="26" t="s">
        <v>1629</v>
      </c>
      <c r="E567" s="26"/>
      <c r="F567" s="26"/>
      <c r="G567" s="27" t="s">
        <v>19</v>
      </c>
      <c r="H567" s="26"/>
      <c r="I567" s="28" t="s">
        <v>95</v>
      </c>
      <c r="J567" s="28" t="s">
        <v>95</v>
      </c>
      <c r="K567" s="28" t="s">
        <v>95</v>
      </c>
    </row>
    <row r="568" ht="88.8" spans="1:11">
      <c r="A568" s="69">
        <v>36</v>
      </c>
      <c r="B568" s="135" t="s">
        <v>14</v>
      </c>
      <c r="C568" s="69" t="s">
        <v>1630</v>
      </c>
      <c r="D568" s="26" t="s">
        <v>1631</v>
      </c>
      <c r="E568" s="26" t="s">
        <v>1632</v>
      </c>
      <c r="F568" s="26" t="s">
        <v>1633</v>
      </c>
      <c r="G568" s="27" t="s">
        <v>19</v>
      </c>
      <c r="H568" s="26"/>
      <c r="I568" s="28" t="s">
        <v>95</v>
      </c>
      <c r="J568" s="28" t="s">
        <v>95</v>
      </c>
      <c r="K568" s="28" t="s">
        <v>95</v>
      </c>
    </row>
    <row r="569" ht="45" customHeight="1" spans="1:11">
      <c r="A569" s="69"/>
      <c r="B569" s="135" t="s">
        <v>14</v>
      </c>
      <c r="C569" s="69" t="s">
        <v>1634</v>
      </c>
      <c r="D569" s="26" t="s">
        <v>1635</v>
      </c>
      <c r="E569" s="26"/>
      <c r="F569" s="26"/>
      <c r="G569" s="27" t="s">
        <v>19</v>
      </c>
      <c r="H569" s="26"/>
      <c r="I569" s="28" t="s">
        <v>95</v>
      </c>
      <c r="J569" s="28" t="s">
        <v>95</v>
      </c>
      <c r="K569" s="28" t="s">
        <v>95</v>
      </c>
    </row>
    <row r="570" ht="22.8" spans="1:11">
      <c r="A570" s="69"/>
      <c r="B570" s="135" t="s">
        <v>14</v>
      </c>
      <c r="C570" s="69" t="s">
        <v>1636</v>
      </c>
      <c r="D570" s="26" t="s">
        <v>1637</v>
      </c>
      <c r="E570" s="26"/>
      <c r="F570" s="26"/>
      <c r="G570" s="27" t="s">
        <v>19</v>
      </c>
      <c r="H570" s="26"/>
      <c r="I570" s="28" t="s">
        <v>95</v>
      </c>
      <c r="J570" s="28" t="s">
        <v>95</v>
      </c>
      <c r="K570" s="28" t="s">
        <v>95</v>
      </c>
    </row>
    <row r="571" ht="88.8" spans="1:11">
      <c r="A571" s="69">
        <v>37</v>
      </c>
      <c r="B571" s="135" t="s">
        <v>14</v>
      </c>
      <c r="C571" s="69" t="s">
        <v>1638</v>
      </c>
      <c r="D571" s="26" t="s">
        <v>1639</v>
      </c>
      <c r="E571" s="26" t="s">
        <v>1640</v>
      </c>
      <c r="F571" s="26" t="s">
        <v>1633</v>
      </c>
      <c r="G571" s="27" t="s">
        <v>19</v>
      </c>
      <c r="H571" s="26"/>
      <c r="I571" s="28" t="s">
        <v>95</v>
      </c>
      <c r="J571" s="28" t="s">
        <v>95</v>
      </c>
      <c r="K571" s="28" t="s">
        <v>95</v>
      </c>
    </row>
    <row r="572" ht="45" spans="1:11">
      <c r="A572" s="69"/>
      <c r="B572" s="135" t="s">
        <v>14</v>
      </c>
      <c r="C572" s="69" t="s">
        <v>1641</v>
      </c>
      <c r="D572" s="26" t="s">
        <v>1642</v>
      </c>
      <c r="E572" s="26"/>
      <c r="F572" s="26"/>
      <c r="G572" s="27" t="s">
        <v>19</v>
      </c>
      <c r="H572" s="26"/>
      <c r="I572" s="28" t="s">
        <v>95</v>
      </c>
      <c r="J572" s="28" t="s">
        <v>95</v>
      </c>
      <c r="K572" s="28" t="s">
        <v>95</v>
      </c>
    </row>
    <row r="573" ht="88.8" spans="1:11">
      <c r="A573" s="69">
        <v>38</v>
      </c>
      <c r="B573" s="135" t="s">
        <v>14</v>
      </c>
      <c r="C573" s="69" t="s">
        <v>1643</v>
      </c>
      <c r="D573" s="26" t="s">
        <v>1644</v>
      </c>
      <c r="E573" s="26" t="s">
        <v>1645</v>
      </c>
      <c r="F573" s="26" t="s">
        <v>1633</v>
      </c>
      <c r="G573" s="27" t="s">
        <v>19</v>
      </c>
      <c r="H573" s="26"/>
      <c r="I573" s="28" t="s">
        <v>95</v>
      </c>
      <c r="J573" s="28" t="s">
        <v>95</v>
      </c>
      <c r="K573" s="28" t="s">
        <v>95</v>
      </c>
    </row>
    <row r="574" ht="22.8" spans="1:11">
      <c r="A574" s="69"/>
      <c r="B574" s="135" t="s">
        <v>14</v>
      </c>
      <c r="C574" s="69" t="s">
        <v>1646</v>
      </c>
      <c r="D574" s="26" t="s">
        <v>1647</v>
      </c>
      <c r="E574" s="26"/>
      <c r="F574" s="26"/>
      <c r="G574" s="27" t="s">
        <v>19</v>
      </c>
      <c r="H574" s="26"/>
      <c r="I574" s="28" t="s">
        <v>95</v>
      </c>
      <c r="J574" s="28" t="s">
        <v>95</v>
      </c>
      <c r="K574" s="28" t="s">
        <v>95</v>
      </c>
    </row>
    <row r="575" ht="45" spans="1:11">
      <c r="A575" s="69"/>
      <c r="B575" s="135" t="s">
        <v>14</v>
      </c>
      <c r="C575" s="69" t="s">
        <v>1648</v>
      </c>
      <c r="D575" s="26" t="s">
        <v>1649</v>
      </c>
      <c r="E575" s="26"/>
      <c r="F575" s="26"/>
      <c r="G575" s="27" t="s">
        <v>19</v>
      </c>
      <c r="H575" s="26"/>
      <c r="I575" s="28" t="s">
        <v>95</v>
      </c>
      <c r="J575" s="28" t="s">
        <v>95</v>
      </c>
      <c r="K575" s="28" t="s">
        <v>95</v>
      </c>
    </row>
    <row r="576" ht="22.8" spans="1:11">
      <c r="A576" s="69"/>
      <c r="B576" s="135" t="s">
        <v>14</v>
      </c>
      <c r="C576" s="69" t="s">
        <v>1650</v>
      </c>
      <c r="D576" s="26" t="s">
        <v>1651</v>
      </c>
      <c r="E576" s="26"/>
      <c r="F576" s="26"/>
      <c r="G576" s="27" t="s">
        <v>19</v>
      </c>
      <c r="H576" s="26"/>
      <c r="I576" s="28" t="s">
        <v>95</v>
      </c>
      <c r="J576" s="28" t="s">
        <v>95</v>
      </c>
      <c r="K576" s="28" t="s">
        <v>95</v>
      </c>
    </row>
    <row r="577" ht="88.8" spans="1:11">
      <c r="A577" s="69">
        <v>39</v>
      </c>
      <c r="B577" s="135" t="s">
        <v>14</v>
      </c>
      <c r="C577" s="69" t="s">
        <v>1652</v>
      </c>
      <c r="D577" s="26" t="s">
        <v>1653</v>
      </c>
      <c r="E577" s="26" t="s">
        <v>1654</v>
      </c>
      <c r="F577" s="26" t="s">
        <v>1633</v>
      </c>
      <c r="G577" s="27" t="s">
        <v>19</v>
      </c>
      <c r="H577" s="26"/>
      <c r="I577" s="28" t="s">
        <v>95</v>
      </c>
      <c r="J577" s="28" t="s">
        <v>95</v>
      </c>
      <c r="K577" s="28" t="s">
        <v>95</v>
      </c>
    </row>
    <row r="578" ht="22.8" spans="1:11">
      <c r="A578" s="69"/>
      <c r="B578" s="135" t="s">
        <v>14</v>
      </c>
      <c r="C578" s="69" t="s">
        <v>1655</v>
      </c>
      <c r="D578" s="26" t="s">
        <v>1656</v>
      </c>
      <c r="E578" s="26"/>
      <c r="F578" s="26"/>
      <c r="G578" s="27" t="s">
        <v>19</v>
      </c>
      <c r="H578" s="26"/>
      <c r="I578" s="28" t="s">
        <v>95</v>
      </c>
      <c r="J578" s="28" t="s">
        <v>95</v>
      </c>
      <c r="K578" s="28" t="s">
        <v>95</v>
      </c>
    </row>
    <row r="579" ht="45" spans="1:11">
      <c r="A579" s="69"/>
      <c r="B579" s="135" t="s">
        <v>14</v>
      </c>
      <c r="C579" s="69" t="s">
        <v>1657</v>
      </c>
      <c r="D579" s="26" t="s">
        <v>1658</v>
      </c>
      <c r="E579" s="26"/>
      <c r="F579" s="26"/>
      <c r="G579" s="27" t="s">
        <v>19</v>
      </c>
      <c r="H579" s="26"/>
      <c r="I579" s="28" t="s">
        <v>95</v>
      </c>
      <c r="J579" s="28" t="s">
        <v>95</v>
      </c>
      <c r="K579" s="28" t="s">
        <v>95</v>
      </c>
    </row>
    <row r="580" ht="88.8" spans="1:11">
      <c r="A580" s="69">
        <v>40</v>
      </c>
      <c r="B580" s="135" t="s">
        <v>14</v>
      </c>
      <c r="C580" s="69" t="s">
        <v>1659</v>
      </c>
      <c r="D580" s="26" t="s">
        <v>1660</v>
      </c>
      <c r="E580" s="26" t="s">
        <v>1661</v>
      </c>
      <c r="F580" s="26" t="s">
        <v>1633</v>
      </c>
      <c r="G580" s="27" t="s">
        <v>19</v>
      </c>
      <c r="H580" s="26"/>
      <c r="I580" s="28" t="s">
        <v>95</v>
      </c>
      <c r="J580" s="28" t="s">
        <v>95</v>
      </c>
      <c r="K580" s="28" t="s">
        <v>95</v>
      </c>
    </row>
    <row r="581" ht="88.8" spans="1:11">
      <c r="A581" s="69">
        <v>41</v>
      </c>
      <c r="B581" s="135" t="s">
        <v>14</v>
      </c>
      <c r="C581" s="69" t="s">
        <v>1662</v>
      </c>
      <c r="D581" s="26" t="s">
        <v>1663</v>
      </c>
      <c r="E581" s="26" t="s">
        <v>1664</v>
      </c>
      <c r="F581" s="26" t="s">
        <v>1633</v>
      </c>
      <c r="G581" s="27" t="s">
        <v>19</v>
      </c>
      <c r="H581" s="26"/>
      <c r="I581" s="28" t="s">
        <v>95</v>
      </c>
      <c r="J581" s="28" t="s">
        <v>95</v>
      </c>
      <c r="K581" s="28" t="s">
        <v>95</v>
      </c>
    </row>
    <row r="582" ht="88.8" spans="1:11">
      <c r="A582" s="69">
        <v>42</v>
      </c>
      <c r="B582" s="135" t="s">
        <v>14</v>
      </c>
      <c r="C582" s="69" t="s">
        <v>1665</v>
      </c>
      <c r="D582" s="26" t="s">
        <v>1666</v>
      </c>
      <c r="E582" s="26" t="s">
        <v>1667</v>
      </c>
      <c r="F582" s="26" t="s">
        <v>1633</v>
      </c>
      <c r="G582" s="27" t="s">
        <v>19</v>
      </c>
      <c r="H582" s="26"/>
      <c r="I582" s="28" t="s">
        <v>95</v>
      </c>
      <c r="J582" s="28" t="s">
        <v>95</v>
      </c>
      <c r="K582" s="28" t="s">
        <v>95</v>
      </c>
    </row>
    <row r="583" ht="22.8" spans="1:11">
      <c r="A583" s="69"/>
      <c r="B583" s="135" t="s">
        <v>14</v>
      </c>
      <c r="C583" s="69" t="s">
        <v>1668</v>
      </c>
      <c r="D583" s="26" t="s">
        <v>1669</v>
      </c>
      <c r="E583" s="26"/>
      <c r="F583" s="26"/>
      <c r="G583" s="27" t="s">
        <v>19</v>
      </c>
      <c r="H583" s="26"/>
      <c r="I583" s="28" t="s">
        <v>95</v>
      </c>
      <c r="J583" s="28" t="s">
        <v>95</v>
      </c>
      <c r="K583" s="28" t="s">
        <v>95</v>
      </c>
    </row>
    <row r="584" ht="88.8" spans="1:11">
      <c r="A584" s="69">
        <v>43</v>
      </c>
      <c r="B584" s="135" t="s">
        <v>14</v>
      </c>
      <c r="C584" s="69" t="s">
        <v>1670</v>
      </c>
      <c r="D584" s="26" t="s">
        <v>1671</v>
      </c>
      <c r="E584" s="26" t="s">
        <v>1672</v>
      </c>
      <c r="F584" s="26" t="s">
        <v>1633</v>
      </c>
      <c r="G584" s="27" t="s">
        <v>19</v>
      </c>
      <c r="H584" s="26"/>
      <c r="I584" s="28" t="s">
        <v>95</v>
      </c>
      <c r="J584" s="28" t="s">
        <v>95</v>
      </c>
      <c r="K584" s="28" t="s">
        <v>95</v>
      </c>
    </row>
    <row r="585" ht="45" spans="1:11">
      <c r="A585" s="69"/>
      <c r="B585" s="135" t="s">
        <v>14</v>
      </c>
      <c r="C585" s="69" t="s">
        <v>1673</v>
      </c>
      <c r="D585" s="26" t="s">
        <v>1674</v>
      </c>
      <c r="E585" s="26"/>
      <c r="F585" s="26"/>
      <c r="G585" s="27" t="s">
        <v>19</v>
      </c>
      <c r="H585" s="26"/>
      <c r="I585" s="28" t="s">
        <v>95</v>
      </c>
      <c r="J585" s="28" t="s">
        <v>95</v>
      </c>
      <c r="K585" s="28" t="s">
        <v>95</v>
      </c>
    </row>
    <row r="586" ht="88.8" spans="1:11">
      <c r="A586" s="69">
        <v>44</v>
      </c>
      <c r="B586" s="135" t="s">
        <v>14</v>
      </c>
      <c r="C586" s="69" t="s">
        <v>1675</v>
      </c>
      <c r="D586" s="26" t="s">
        <v>1676</v>
      </c>
      <c r="E586" s="26" t="s">
        <v>1677</v>
      </c>
      <c r="F586" s="26" t="s">
        <v>1621</v>
      </c>
      <c r="G586" s="27" t="s">
        <v>186</v>
      </c>
      <c r="H586" s="26" t="s">
        <v>1678</v>
      </c>
      <c r="I586" s="28" t="s">
        <v>95</v>
      </c>
      <c r="J586" s="28" t="s">
        <v>95</v>
      </c>
      <c r="K586" s="28" t="s">
        <v>95</v>
      </c>
    </row>
    <row r="587" ht="22.8" spans="1:11">
      <c r="A587" s="69"/>
      <c r="B587" s="135" t="s">
        <v>14</v>
      </c>
      <c r="C587" s="69" t="s">
        <v>1679</v>
      </c>
      <c r="D587" s="26" t="s">
        <v>1680</v>
      </c>
      <c r="E587" s="26"/>
      <c r="F587" s="26"/>
      <c r="G587" s="27" t="s">
        <v>186</v>
      </c>
      <c r="H587" s="26"/>
      <c r="I587" s="28" t="s">
        <v>95</v>
      </c>
      <c r="J587" s="28" t="s">
        <v>95</v>
      </c>
      <c r="K587" s="28" t="s">
        <v>95</v>
      </c>
    </row>
    <row r="588" ht="45" spans="1:11">
      <c r="A588" s="69"/>
      <c r="B588" s="135" t="s">
        <v>14</v>
      </c>
      <c r="C588" s="69" t="s">
        <v>1681</v>
      </c>
      <c r="D588" s="26" t="s">
        <v>1682</v>
      </c>
      <c r="E588" s="26"/>
      <c r="F588" s="26"/>
      <c r="G588" s="27" t="s">
        <v>186</v>
      </c>
      <c r="H588" s="26"/>
      <c r="I588" s="28" t="s">
        <v>95</v>
      </c>
      <c r="J588" s="28" t="s">
        <v>95</v>
      </c>
      <c r="K588" s="28" t="s">
        <v>95</v>
      </c>
    </row>
    <row r="589" ht="45" spans="1:11">
      <c r="A589" s="69"/>
      <c r="B589" s="135" t="s">
        <v>14</v>
      </c>
      <c r="C589" s="69" t="s">
        <v>1683</v>
      </c>
      <c r="D589" s="26" t="s">
        <v>1684</v>
      </c>
      <c r="E589" s="26"/>
      <c r="F589" s="26"/>
      <c r="G589" s="27" t="s">
        <v>186</v>
      </c>
      <c r="H589" s="26"/>
      <c r="I589" s="28" t="s">
        <v>95</v>
      </c>
      <c r="J589" s="28" t="s">
        <v>95</v>
      </c>
      <c r="K589" s="28" t="s">
        <v>95</v>
      </c>
    </row>
    <row r="590" ht="88.8" spans="1:11">
      <c r="A590" s="69">
        <v>45</v>
      </c>
      <c r="B590" s="135" t="s">
        <v>14</v>
      </c>
      <c r="C590" s="69" t="s">
        <v>1685</v>
      </c>
      <c r="D590" s="26" t="s">
        <v>1686</v>
      </c>
      <c r="E590" s="26" t="s">
        <v>1687</v>
      </c>
      <c r="F590" s="26" t="s">
        <v>1621</v>
      </c>
      <c r="G590" s="27" t="s">
        <v>19</v>
      </c>
      <c r="H590" s="26"/>
      <c r="I590" s="28" t="s">
        <v>95</v>
      </c>
      <c r="J590" s="28" t="s">
        <v>95</v>
      </c>
      <c r="K590" s="28" t="s">
        <v>95</v>
      </c>
    </row>
    <row r="591" ht="22.8" spans="1:11">
      <c r="A591" s="69"/>
      <c r="B591" s="135" t="s">
        <v>14</v>
      </c>
      <c r="C591" s="69" t="s">
        <v>1688</v>
      </c>
      <c r="D591" s="26" t="s">
        <v>1689</v>
      </c>
      <c r="E591" s="26"/>
      <c r="F591" s="26"/>
      <c r="G591" s="27" t="s">
        <v>19</v>
      </c>
      <c r="H591" s="26"/>
      <c r="I591" s="28" t="s">
        <v>95</v>
      </c>
      <c r="J591" s="28" t="s">
        <v>95</v>
      </c>
      <c r="K591" s="28" t="s">
        <v>95</v>
      </c>
    </row>
    <row r="592" ht="88.8" spans="1:11">
      <c r="A592" s="69">
        <v>46</v>
      </c>
      <c r="B592" s="135" t="s">
        <v>14</v>
      </c>
      <c r="C592" s="69" t="s">
        <v>1690</v>
      </c>
      <c r="D592" s="26" t="s">
        <v>1691</v>
      </c>
      <c r="E592" s="26" t="s">
        <v>1692</v>
      </c>
      <c r="F592" s="26" t="s">
        <v>1621</v>
      </c>
      <c r="G592" s="27" t="s">
        <v>19</v>
      </c>
      <c r="H592" s="26"/>
      <c r="I592" s="28" t="s">
        <v>95</v>
      </c>
      <c r="J592" s="28" t="s">
        <v>95</v>
      </c>
      <c r="K592" s="28" t="s">
        <v>95</v>
      </c>
    </row>
    <row r="593" ht="22.8" spans="1:11">
      <c r="A593" s="69"/>
      <c r="B593" s="135" t="s">
        <v>14</v>
      </c>
      <c r="C593" s="69" t="s">
        <v>1693</v>
      </c>
      <c r="D593" s="26" t="s">
        <v>1694</v>
      </c>
      <c r="E593" s="26"/>
      <c r="F593" s="26"/>
      <c r="G593" s="27" t="s">
        <v>19</v>
      </c>
      <c r="H593" s="26"/>
      <c r="I593" s="28" t="s">
        <v>95</v>
      </c>
      <c r="J593" s="28" t="s">
        <v>95</v>
      </c>
      <c r="K593" s="28" t="s">
        <v>95</v>
      </c>
    </row>
    <row r="594" ht="45" spans="1:11">
      <c r="A594" s="69"/>
      <c r="B594" s="135" t="s">
        <v>14</v>
      </c>
      <c r="C594" s="69" t="s">
        <v>1695</v>
      </c>
      <c r="D594" s="26" t="s">
        <v>1696</v>
      </c>
      <c r="E594" s="26"/>
      <c r="F594" s="26"/>
      <c r="G594" s="27" t="s">
        <v>19</v>
      </c>
      <c r="H594" s="26"/>
      <c r="I594" s="28" t="s">
        <v>95</v>
      </c>
      <c r="J594" s="28" t="s">
        <v>95</v>
      </c>
      <c r="K594" s="28" t="s">
        <v>95</v>
      </c>
    </row>
    <row r="595" ht="88.8" spans="1:11">
      <c r="A595" s="69">
        <v>47</v>
      </c>
      <c r="B595" s="135" t="s">
        <v>14</v>
      </c>
      <c r="C595" s="69" t="s">
        <v>1697</v>
      </c>
      <c r="D595" s="26" t="s">
        <v>1698</v>
      </c>
      <c r="E595" s="26" t="s">
        <v>1699</v>
      </c>
      <c r="F595" s="26" t="s">
        <v>1621</v>
      </c>
      <c r="G595" s="27" t="s">
        <v>193</v>
      </c>
      <c r="H595" s="26"/>
      <c r="I595" s="28" t="s">
        <v>95</v>
      </c>
      <c r="J595" s="28" t="s">
        <v>95</v>
      </c>
      <c r="K595" s="28" t="s">
        <v>95</v>
      </c>
    </row>
    <row r="596" ht="22.8" spans="1:11">
      <c r="A596" s="69"/>
      <c r="B596" s="135" t="s">
        <v>14</v>
      </c>
      <c r="C596" s="69" t="s">
        <v>1700</v>
      </c>
      <c r="D596" s="26" t="s">
        <v>1701</v>
      </c>
      <c r="E596" s="26"/>
      <c r="F596" s="26"/>
      <c r="G596" s="27" t="s">
        <v>193</v>
      </c>
      <c r="H596" s="26"/>
      <c r="I596" s="28" t="s">
        <v>95</v>
      </c>
      <c r="J596" s="28" t="s">
        <v>95</v>
      </c>
      <c r="K596" s="28" t="s">
        <v>95</v>
      </c>
    </row>
    <row r="597" ht="45" spans="1:11">
      <c r="A597" s="69"/>
      <c r="B597" s="135" t="s">
        <v>14</v>
      </c>
      <c r="C597" s="69" t="s">
        <v>1702</v>
      </c>
      <c r="D597" s="26" t="s">
        <v>1703</v>
      </c>
      <c r="E597" s="26"/>
      <c r="F597" s="26"/>
      <c r="G597" s="27" t="s">
        <v>193</v>
      </c>
      <c r="H597" s="26"/>
      <c r="I597" s="28" t="s">
        <v>95</v>
      </c>
      <c r="J597" s="28" t="s">
        <v>95</v>
      </c>
      <c r="K597" s="28" t="s">
        <v>95</v>
      </c>
    </row>
    <row r="598" ht="88.8" spans="1:11">
      <c r="A598" s="69">
        <v>48</v>
      </c>
      <c r="B598" s="135" t="s">
        <v>14</v>
      </c>
      <c r="C598" s="69" t="s">
        <v>1704</v>
      </c>
      <c r="D598" s="26" t="s">
        <v>1705</v>
      </c>
      <c r="E598" s="26" t="s">
        <v>1706</v>
      </c>
      <c r="F598" s="26" t="s">
        <v>1621</v>
      </c>
      <c r="G598" s="27" t="s">
        <v>193</v>
      </c>
      <c r="H598" s="26"/>
      <c r="I598" s="28" t="s">
        <v>95</v>
      </c>
      <c r="J598" s="28" t="s">
        <v>95</v>
      </c>
      <c r="K598" s="28" t="s">
        <v>95</v>
      </c>
    </row>
    <row r="599" ht="45" spans="1:11">
      <c r="A599" s="69"/>
      <c r="B599" s="135" t="s">
        <v>14</v>
      </c>
      <c r="C599" s="69" t="s">
        <v>1707</v>
      </c>
      <c r="D599" s="26" t="s">
        <v>1708</v>
      </c>
      <c r="E599" s="26"/>
      <c r="F599" s="26"/>
      <c r="G599" s="27" t="s">
        <v>193</v>
      </c>
      <c r="H599" s="26"/>
      <c r="I599" s="28" t="s">
        <v>95</v>
      </c>
      <c r="J599" s="28" t="s">
        <v>95</v>
      </c>
      <c r="K599" s="28" t="s">
        <v>95</v>
      </c>
    </row>
    <row r="600" ht="88.8" spans="1:11">
      <c r="A600" s="69">
        <v>49</v>
      </c>
      <c r="B600" s="135" t="s">
        <v>14</v>
      </c>
      <c r="C600" s="69" t="s">
        <v>1709</v>
      </c>
      <c r="D600" s="26" t="s">
        <v>1710</v>
      </c>
      <c r="E600" s="26" t="s">
        <v>1711</v>
      </c>
      <c r="F600" s="26" t="s">
        <v>1633</v>
      </c>
      <c r="G600" s="27" t="s">
        <v>193</v>
      </c>
      <c r="H600" s="26"/>
      <c r="I600" s="28" t="s">
        <v>95</v>
      </c>
      <c r="J600" s="28" t="s">
        <v>95</v>
      </c>
      <c r="K600" s="28" t="s">
        <v>95</v>
      </c>
    </row>
    <row r="601" ht="45" spans="1:11">
      <c r="A601" s="69"/>
      <c r="B601" s="135" t="s">
        <v>14</v>
      </c>
      <c r="C601" s="69" t="s">
        <v>1712</v>
      </c>
      <c r="D601" s="26" t="s">
        <v>1713</v>
      </c>
      <c r="E601" s="26"/>
      <c r="F601" s="26"/>
      <c r="G601" s="27" t="s">
        <v>193</v>
      </c>
      <c r="H601" s="26"/>
      <c r="I601" s="28" t="s">
        <v>95</v>
      </c>
      <c r="J601" s="28" t="s">
        <v>95</v>
      </c>
      <c r="K601" s="28" t="s">
        <v>95</v>
      </c>
    </row>
    <row r="602" ht="45" spans="1:11">
      <c r="A602" s="69"/>
      <c r="B602" s="135" t="s">
        <v>14</v>
      </c>
      <c r="C602" s="69" t="s">
        <v>1714</v>
      </c>
      <c r="D602" s="26" t="s">
        <v>1715</v>
      </c>
      <c r="E602" s="26"/>
      <c r="F602" s="26"/>
      <c r="G602" s="27" t="s">
        <v>193</v>
      </c>
      <c r="H602" s="26"/>
      <c r="I602" s="28" t="s">
        <v>95</v>
      </c>
      <c r="J602" s="28" t="s">
        <v>95</v>
      </c>
      <c r="K602" s="28" t="s">
        <v>95</v>
      </c>
    </row>
    <row r="603" ht="45" spans="1:11">
      <c r="A603" s="69"/>
      <c r="B603" s="135" t="s">
        <v>14</v>
      </c>
      <c r="C603" s="69" t="s">
        <v>1716</v>
      </c>
      <c r="D603" s="26" t="s">
        <v>1717</v>
      </c>
      <c r="E603" s="26"/>
      <c r="F603" s="26"/>
      <c r="G603" s="27" t="s">
        <v>193</v>
      </c>
      <c r="H603" s="26"/>
      <c r="I603" s="28" t="s">
        <v>95</v>
      </c>
      <c r="J603" s="28" t="s">
        <v>95</v>
      </c>
      <c r="K603" s="28" t="s">
        <v>95</v>
      </c>
    </row>
    <row r="604" ht="88.8" spans="1:11">
      <c r="A604" s="69">
        <v>50</v>
      </c>
      <c r="B604" s="135" t="s">
        <v>14</v>
      </c>
      <c r="C604" s="69" t="s">
        <v>1718</v>
      </c>
      <c r="D604" s="26" t="s">
        <v>1719</v>
      </c>
      <c r="E604" s="26" t="s">
        <v>1720</v>
      </c>
      <c r="F604" s="26" t="s">
        <v>1633</v>
      </c>
      <c r="G604" s="27" t="s">
        <v>19</v>
      </c>
      <c r="H604" s="181"/>
      <c r="I604" s="28" t="s">
        <v>95</v>
      </c>
      <c r="J604" s="28" t="s">
        <v>95</v>
      </c>
      <c r="K604" s="28" t="s">
        <v>95</v>
      </c>
    </row>
    <row r="605" ht="45" spans="1:11">
      <c r="A605" s="69"/>
      <c r="B605" s="135" t="s">
        <v>14</v>
      </c>
      <c r="C605" s="69" t="s">
        <v>1721</v>
      </c>
      <c r="D605" s="26" t="s">
        <v>1722</v>
      </c>
      <c r="E605" s="26"/>
      <c r="F605" s="26"/>
      <c r="G605" s="27" t="s">
        <v>19</v>
      </c>
      <c r="H605" s="26"/>
      <c r="I605" s="28" t="s">
        <v>95</v>
      </c>
      <c r="J605" s="28" t="s">
        <v>95</v>
      </c>
      <c r="K605" s="28" t="s">
        <v>95</v>
      </c>
    </row>
    <row r="606" ht="45" spans="1:11">
      <c r="A606" s="69"/>
      <c r="B606" s="135" t="s">
        <v>14</v>
      </c>
      <c r="C606" s="69" t="s">
        <v>1723</v>
      </c>
      <c r="D606" s="26" t="s">
        <v>1724</v>
      </c>
      <c r="E606" s="26"/>
      <c r="F606" s="26"/>
      <c r="G606" s="27" t="s">
        <v>19</v>
      </c>
      <c r="H606" s="26"/>
      <c r="I606" s="28" t="s">
        <v>95</v>
      </c>
      <c r="J606" s="28" t="s">
        <v>95</v>
      </c>
      <c r="K606" s="28" t="s">
        <v>95</v>
      </c>
    </row>
    <row r="607" ht="45.6" spans="1:11">
      <c r="A607" s="69"/>
      <c r="B607" s="135" t="s">
        <v>14</v>
      </c>
      <c r="C607" s="69" t="s">
        <v>1725</v>
      </c>
      <c r="D607" s="26" t="s">
        <v>1726</v>
      </c>
      <c r="E607" s="26"/>
      <c r="F607" s="26"/>
      <c r="G607" s="27" t="s">
        <v>19</v>
      </c>
      <c r="H607" s="26" t="s">
        <v>1727</v>
      </c>
      <c r="I607" s="28" t="s">
        <v>95</v>
      </c>
      <c r="J607" s="28" t="s">
        <v>95</v>
      </c>
      <c r="K607" s="28" t="s">
        <v>95</v>
      </c>
    </row>
    <row r="608" ht="88.8" spans="1:11">
      <c r="A608" s="69">
        <v>51</v>
      </c>
      <c r="B608" s="135" t="s">
        <v>14</v>
      </c>
      <c r="C608" s="69" t="s">
        <v>1728</v>
      </c>
      <c r="D608" s="26" t="s">
        <v>1729</v>
      </c>
      <c r="E608" s="26" t="s">
        <v>1730</v>
      </c>
      <c r="F608" s="26" t="s">
        <v>1731</v>
      </c>
      <c r="G608" s="27" t="s">
        <v>186</v>
      </c>
      <c r="H608" s="26"/>
      <c r="I608" s="28" t="s">
        <v>95</v>
      </c>
      <c r="J608" s="28" t="s">
        <v>95</v>
      </c>
      <c r="K608" s="28" t="s">
        <v>95</v>
      </c>
    </row>
    <row r="609" ht="88.8" spans="1:11">
      <c r="A609" s="69">
        <v>52</v>
      </c>
      <c r="B609" s="135" t="s">
        <v>14</v>
      </c>
      <c r="C609" s="69" t="s">
        <v>1732</v>
      </c>
      <c r="D609" s="26" t="s">
        <v>1733</v>
      </c>
      <c r="E609" s="26" t="s">
        <v>1734</v>
      </c>
      <c r="F609" s="26" t="s">
        <v>1633</v>
      </c>
      <c r="G609" s="27" t="s">
        <v>193</v>
      </c>
      <c r="H609" s="26"/>
      <c r="I609" s="28" t="s">
        <v>95</v>
      </c>
      <c r="J609" s="28" t="s">
        <v>95</v>
      </c>
      <c r="K609" s="28" t="s">
        <v>95</v>
      </c>
    </row>
    <row r="610" ht="88.8" spans="1:11">
      <c r="A610" s="69">
        <v>53</v>
      </c>
      <c r="B610" s="135" t="s">
        <v>14</v>
      </c>
      <c r="C610" s="69" t="s">
        <v>1735</v>
      </c>
      <c r="D610" s="26" t="s">
        <v>1736</v>
      </c>
      <c r="E610" s="26" t="s">
        <v>1737</v>
      </c>
      <c r="F610" s="26" t="s">
        <v>1738</v>
      </c>
      <c r="G610" s="27" t="s">
        <v>1603</v>
      </c>
      <c r="H610" s="26"/>
      <c r="I610" s="28" t="s">
        <v>95</v>
      </c>
      <c r="J610" s="28" t="s">
        <v>95</v>
      </c>
      <c r="K610" s="28" t="s">
        <v>95</v>
      </c>
    </row>
    <row r="611" ht="45" spans="1:11">
      <c r="A611" s="69"/>
      <c r="B611" s="135" t="s">
        <v>14</v>
      </c>
      <c r="C611" s="69" t="s">
        <v>1739</v>
      </c>
      <c r="D611" s="26" t="s">
        <v>1740</v>
      </c>
      <c r="E611" s="26"/>
      <c r="F611" s="26"/>
      <c r="G611" s="27" t="s">
        <v>1603</v>
      </c>
      <c r="H611" s="26"/>
      <c r="I611" s="28" t="s">
        <v>95</v>
      </c>
      <c r="J611" s="28" t="s">
        <v>95</v>
      </c>
      <c r="K611" s="28" t="s">
        <v>95</v>
      </c>
    </row>
    <row r="612" ht="88.8" spans="1:11">
      <c r="A612" s="69">
        <v>54</v>
      </c>
      <c r="B612" s="135" t="s">
        <v>14</v>
      </c>
      <c r="C612" s="69" t="s">
        <v>1741</v>
      </c>
      <c r="D612" s="26" t="s">
        <v>1742</v>
      </c>
      <c r="E612" s="26" t="s">
        <v>1743</v>
      </c>
      <c r="F612" s="26" t="s">
        <v>1744</v>
      </c>
      <c r="G612" s="27" t="s">
        <v>193</v>
      </c>
      <c r="H612" s="26"/>
      <c r="I612" s="28" t="s">
        <v>95</v>
      </c>
      <c r="J612" s="28" t="s">
        <v>95</v>
      </c>
      <c r="K612" s="28" t="s">
        <v>95</v>
      </c>
    </row>
    <row r="613" ht="45" spans="1:11">
      <c r="A613" s="69"/>
      <c r="B613" s="135" t="s">
        <v>14</v>
      </c>
      <c r="C613" s="69" t="s">
        <v>1745</v>
      </c>
      <c r="D613" s="26" t="s">
        <v>1746</v>
      </c>
      <c r="E613" s="26"/>
      <c r="F613" s="26"/>
      <c r="G613" s="27" t="s">
        <v>193</v>
      </c>
      <c r="H613" s="26"/>
      <c r="I613" s="28" t="s">
        <v>95</v>
      </c>
      <c r="J613" s="28" t="s">
        <v>95</v>
      </c>
      <c r="K613" s="28" t="s">
        <v>95</v>
      </c>
    </row>
    <row r="614" ht="45" spans="1:11">
      <c r="A614" s="69"/>
      <c r="B614" s="135" t="s">
        <v>14</v>
      </c>
      <c r="C614" s="69" t="s">
        <v>1747</v>
      </c>
      <c r="D614" s="26" t="s">
        <v>1748</v>
      </c>
      <c r="E614" s="26"/>
      <c r="F614" s="26"/>
      <c r="G614" s="27" t="s">
        <v>193</v>
      </c>
      <c r="H614" s="26"/>
      <c r="I614" s="28" t="s">
        <v>95</v>
      </c>
      <c r="J614" s="28" t="s">
        <v>95</v>
      </c>
      <c r="K614" s="28" t="s">
        <v>95</v>
      </c>
    </row>
    <row r="615" ht="45" spans="1:11">
      <c r="A615" s="69"/>
      <c r="B615" s="135" t="s">
        <v>14</v>
      </c>
      <c r="C615" s="69" t="s">
        <v>1749</v>
      </c>
      <c r="D615" s="26" t="s">
        <v>1750</v>
      </c>
      <c r="E615" s="26"/>
      <c r="F615" s="26"/>
      <c r="G615" s="27" t="s">
        <v>193</v>
      </c>
      <c r="H615" s="26"/>
      <c r="I615" s="28" t="s">
        <v>95</v>
      </c>
      <c r="J615" s="28" t="s">
        <v>95</v>
      </c>
      <c r="K615" s="28" t="s">
        <v>95</v>
      </c>
    </row>
    <row r="616" ht="88.8" spans="1:11">
      <c r="A616" s="69">
        <v>55</v>
      </c>
      <c r="B616" s="135" t="s">
        <v>14</v>
      </c>
      <c r="C616" s="69" t="s">
        <v>1751</v>
      </c>
      <c r="D616" s="26" t="s">
        <v>1752</v>
      </c>
      <c r="E616" s="26" t="s">
        <v>1753</v>
      </c>
      <c r="F616" s="26" t="s">
        <v>1754</v>
      </c>
      <c r="G616" s="27" t="s">
        <v>186</v>
      </c>
      <c r="H616" s="26" t="s">
        <v>1755</v>
      </c>
      <c r="I616" s="28" t="s">
        <v>95</v>
      </c>
      <c r="J616" s="28" t="s">
        <v>95</v>
      </c>
      <c r="K616" s="28" t="s">
        <v>95</v>
      </c>
    </row>
    <row r="617" ht="45" spans="1:11">
      <c r="A617" s="69"/>
      <c r="B617" s="135" t="s">
        <v>14</v>
      </c>
      <c r="C617" s="69" t="s">
        <v>1756</v>
      </c>
      <c r="D617" s="26" t="s">
        <v>1757</v>
      </c>
      <c r="E617" s="26"/>
      <c r="F617" s="26"/>
      <c r="G617" s="27" t="s">
        <v>186</v>
      </c>
      <c r="H617" s="26"/>
      <c r="I617" s="28" t="s">
        <v>95</v>
      </c>
      <c r="J617" s="28" t="s">
        <v>95</v>
      </c>
      <c r="K617" s="28" t="s">
        <v>95</v>
      </c>
    </row>
    <row r="618" ht="88.8" spans="1:11">
      <c r="A618" s="69">
        <v>56</v>
      </c>
      <c r="B618" s="135" t="s">
        <v>14</v>
      </c>
      <c r="C618" s="69" t="s">
        <v>1758</v>
      </c>
      <c r="D618" s="26" t="s">
        <v>1759</v>
      </c>
      <c r="E618" s="26" t="s">
        <v>1760</v>
      </c>
      <c r="F618" s="26" t="s">
        <v>1754</v>
      </c>
      <c r="G618" s="27" t="s">
        <v>19</v>
      </c>
      <c r="H618" s="26" t="s">
        <v>1761</v>
      </c>
      <c r="I618" s="28" t="s">
        <v>95</v>
      </c>
      <c r="J618" s="28" t="s">
        <v>95</v>
      </c>
      <c r="K618" s="28" t="s">
        <v>95</v>
      </c>
    </row>
    <row r="619" ht="45" spans="1:11">
      <c r="A619" s="69"/>
      <c r="B619" s="135" t="s">
        <v>14</v>
      </c>
      <c r="C619" s="69" t="s">
        <v>1762</v>
      </c>
      <c r="D619" s="26" t="s">
        <v>1763</v>
      </c>
      <c r="E619" s="26"/>
      <c r="F619" s="26"/>
      <c r="G619" s="27" t="s">
        <v>19</v>
      </c>
      <c r="H619" s="26"/>
      <c r="I619" s="28" t="s">
        <v>95</v>
      </c>
      <c r="J619" s="28" t="s">
        <v>95</v>
      </c>
      <c r="K619" s="28" t="s">
        <v>95</v>
      </c>
    </row>
    <row r="620" ht="88.8" spans="1:11">
      <c r="A620" s="69">
        <v>57</v>
      </c>
      <c r="B620" s="135" t="s">
        <v>14</v>
      </c>
      <c r="C620" s="69" t="s">
        <v>1764</v>
      </c>
      <c r="D620" s="26" t="s">
        <v>1765</v>
      </c>
      <c r="E620" s="26" t="s">
        <v>1766</v>
      </c>
      <c r="F620" s="26" t="s">
        <v>1754</v>
      </c>
      <c r="G620" s="27" t="s">
        <v>19</v>
      </c>
      <c r="H620" s="26" t="s">
        <v>1767</v>
      </c>
      <c r="I620" s="28" t="s">
        <v>95</v>
      </c>
      <c r="J620" s="28" t="s">
        <v>95</v>
      </c>
      <c r="K620" s="28" t="s">
        <v>95</v>
      </c>
    </row>
    <row r="621" ht="45" spans="1:11">
      <c r="A621" s="69"/>
      <c r="B621" s="135" t="s">
        <v>14</v>
      </c>
      <c r="C621" s="69" t="s">
        <v>1768</v>
      </c>
      <c r="D621" s="26" t="s">
        <v>1769</v>
      </c>
      <c r="E621" s="26"/>
      <c r="F621" s="26"/>
      <c r="G621" s="27" t="s">
        <v>19</v>
      </c>
      <c r="H621" s="26"/>
      <c r="I621" s="28" t="s">
        <v>95</v>
      </c>
      <c r="J621" s="28" t="s">
        <v>95</v>
      </c>
      <c r="K621" s="28" t="s">
        <v>95</v>
      </c>
    </row>
    <row r="622" ht="88.8" spans="1:11">
      <c r="A622" s="69">
        <v>58</v>
      </c>
      <c r="B622" s="135" t="s">
        <v>14</v>
      </c>
      <c r="C622" s="69" t="s">
        <v>1770</v>
      </c>
      <c r="D622" s="26" t="s">
        <v>1771</v>
      </c>
      <c r="E622" s="26" t="s">
        <v>1772</v>
      </c>
      <c r="F622" s="26" t="s">
        <v>1773</v>
      </c>
      <c r="G622" s="27" t="s">
        <v>19</v>
      </c>
      <c r="H622" s="26" t="s">
        <v>1774</v>
      </c>
      <c r="I622" s="28" t="s">
        <v>95</v>
      </c>
      <c r="J622" s="28" t="s">
        <v>95</v>
      </c>
      <c r="K622" s="28" t="s">
        <v>95</v>
      </c>
    </row>
    <row r="623" ht="45" spans="1:11">
      <c r="A623" s="69"/>
      <c r="B623" s="135" t="s">
        <v>14</v>
      </c>
      <c r="C623" s="69" t="s">
        <v>1775</v>
      </c>
      <c r="D623" s="26" t="s">
        <v>1776</v>
      </c>
      <c r="E623" s="26"/>
      <c r="F623" s="26"/>
      <c r="G623" s="27" t="s">
        <v>19</v>
      </c>
      <c r="H623" s="26"/>
      <c r="I623" s="28" t="s">
        <v>95</v>
      </c>
      <c r="J623" s="28" t="s">
        <v>95</v>
      </c>
      <c r="K623" s="28" t="s">
        <v>95</v>
      </c>
    </row>
    <row r="624" ht="88.8" spans="1:11">
      <c r="A624" s="69">
        <v>59</v>
      </c>
      <c r="B624" s="135" t="s">
        <v>14</v>
      </c>
      <c r="C624" s="69" t="s">
        <v>1777</v>
      </c>
      <c r="D624" s="26" t="s">
        <v>1778</v>
      </c>
      <c r="E624" s="26" t="s">
        <v>1779</v>
      </c>
      <c r="F624" s="26" t="s">
        <v>1780</v>
      </c>
      <c r="G624" s="27" t="s">
        <v>1781</v>
      </c>
      <c r="H624" s="26"/>
      <c r="I624" s="28" t="s">
        <v>95</v>
      </c>
      <c r="J624" s="28" t="s">
        <v>95</v>
      </c>
      <c r="K624" s="28" t="s">
        <v>95</v>
      </c>
    </row>
    <row r="625" ht="66.6" spans="1:11">
      <c r="A625" s="69">
        <v>60</v>
      </c>
      <c r="B625" s="135" t="s">
        <v>21</v>
      </c>
      <c r="C625" s="69" t="s">
        <v>1782</v>
      </c>
      <c r="D625" s="26" t="s">
        <v>1783</v>
      </c>
      <c r="E625" s="26" t="s">
        <v>1784</v>
      </c>
      <c r="F625" s="26" t="s">
        <v>1785</v>
      </c>
      <c r="G625" s="27" t="s">
        <v>19</v>
      </c>
      <c r="H625" s="26" t="s">
        <v>1786</v>
      </c>
      <c r="I625" s="28" t="s">
        <v>95</v>
      </c>
      <c r="J625" s="28" t="s">
        <v>95</v>
      </c>
      <c r="K625" s="28" t="s">
        <v>95</v>
      </c>
    </row>
    <row r="626" ht="88.8" spans="1:11">
      <c r="A626" s="69">
        <v>61</v>
      </c>
      <c r="B626" s="135" t="s">
        <v>14</v>
      </c>
      <c r="C626" s="69" t="s">
        <v>1787</v>
      </c>
      <c r="D626" s="26" t="s">
        <v>1788</v>
      </c>
      <c r="E626" s="26" t="s">
        <v>1789</v>
      </c>
      <c r="F626" s="26" t="s">
        <v>1790</v>
      </c>
      <c r="G626" s="27" t="s">
        <v>19</v>
      </c>
      <c r="H626" s="26" t="s">
        <v>1791</v>
      </c>
      <c r="I626" s="28" t="s">
        <v>95</v>
      </c>
      <c r="J626" s="28" t="s">
        <v>95</v>
      </c>
      <c r="K626" s="28" t="s">
        <v>95</v>
      </c>
    </row>
    <row r="627" ht="22.8" spans="1:11">
      <c r="A627" s="69"/>
      <c r="B627" s="135" t="s">
        <v>14</v>
      </c>
      <c r="C627" s="69" t="s">
        <v>1792</v>
      </c>
      <c r="D627" s="26" t="s">
        <v>1793</v>
      </c>
      <c r="E627" s="26"/>
      <c r="F627" s="26"/>
      <c r="G627" s="27" t="s">
        <v>19</v>
      </c>
      <c r="H627" s="26"/>
      <c r="I627" s="28" t="s">
        <v>95</v>
      </c>
      <c r="J627" s="28" t="s">
        <v>95</v>
      </c>
      <c r="K627" s="28" t="s">
        <v>95</v>
      </c>
    </row>
    <row r="628" ht="88.8" spans="1:11">
      <c r="A628" s="69">
        <v>62</v>
      </c>
      <c r="B628" s="135" t="s">
        <v>14</v>
      </c>
      <c r="C628" s="69" t="s">
        <v>1794</v>
      </c>
      <c r="D628" s="26" t="s">
        <v>1795</v>
      </c>
      <c r="E628" s="26" t="s">
        <v>1796</v>
      </c>
      <c r="F628" s="26" t="s">
        <v>1503</v>
      </c>
      <c r="G628" s="27" t="s">
        <v>19</v>
      </c>
      <c r="H628" s="26"/>
      <c r="I628" s="28" t="s">
        <v>95</v>
      </c>
      <c r="J628" s="28" t="s">
        <v>95</v>
      </c>
      <c r="K628" s="28" t="s">
        <v>95</v>
      </c>
    </row>
    <row r="629" ht="22.8" spans="1:11">
      <c r="A629" s="69"/>
      <c r="B629" s="135" t="s">
        <v>14</v>
      </c>
      <c r="C629" s="69" t="s">
        <v>1797</v>
      </c>
      <c r="D629" s="26" t="s">
        <v>1798</v>
      </c>
      <c r="E629" s="26"/>
      <c r="F629" s="26"/>
      <c r="G629" s="27" t="s">
        <v>19</v>
      </c>
      <c r="H629" s="26"/>
      <c r="I629" s="28" t="s">
        <v>95</v>
      </c>
      <c r="J629" s="28" t="s">
        <v>95</v>
      </c>
      <c r="K629" s="28" t="s">
        <v>95</v>
      </c>
    </row>
    <row r="630" ht="45" spans="1:11">
      <c r="A630" s="69"/>
      <c r="B630" s="135" t="s">
        <v>14</v>
      </c>
      <c r="C630" s="69" t="s">
        <v>1799</v>
      </c>
      <c r="D630" s="26" t="s">
        <v>1800</v>
      </c>
      <c r="E630" s="26"/>
      <c r="F630" s="26"/>
      <c r="G630" s="27" t="s">
        <v>19</v>
      </c>
      <c r="H630" s="26"/>
      <c r="I630" s="28" t="s">
        <v>95</v>
      </c>
      <c r="J630" s="28" t="s">
        <v>95</v>
      </c>
      <c r="K630" s="28" t="s">
        <v>95</v>
      </c>
    </row>
    <row r="631" ht="88.8" spans="1:11">
      <c r="A631" s="69">
        <v>63</v>
      </c>
      <c r="B631" s="135" t="s">
        <v>14</v>
      </c>
      <c r="C631" s="69" t="s">
        <v>1801</v>
      </c>
      <c r="D631" s="26" t="s">
        <v>1802</v>
      </c>
      <c r="E631" s="26" t="s">
        <v>1803</v>
      </c>
      <c r="F631" s="26" t="s">
        <v>1804</v>
      </c>
      <c r="G631" s="27" t="s">
        <v>19</v>
      </c>
      <c r="H631" s="26"/>
      <c r="I631" s="28" t="s">
        <v>95</v>
      </c>
      <c r="J631" s="28" t="s">
        <v>95</v>
      </c>
      <c r="K631" s="28" t="s">
        <v>95</v>
      </c>
    </row>
    <row r="632" ht="22.8" spans="1:11">
      <c r="A632" s="69"/>
      <c r="B632" s="135" t="s">
        <v>14</v>
      </c>
      <c r="C632" s="69" t="s">
        <v>1805</v>
      </c>
      <c r="D632" s="26" t="s">
        <v>1806</v>
      </c>
      <c r="E632" s="26"/>
      <c r="F632" s="26"/>
      <c r="G632" s="27" t="s">
        <v>19</v>
      </c>
      <c r="H632" s="26"/>
      <c r="I632" s="28" t="s">
        <v>95</v>
      </c>
      <c r="J632" s="28" t="s">
        <v>95</v>
      </c>
      <c r="K632" s="28" t="s">
        <v>95</v>
      </c>
    </row>
    <row r="633" ht="66.6" spans="1:11">
      <c r="A633" s="69">
        <v>64</v>
      </c>
      <c r="B633" s="135" t="s">
        <v>14</v>
      </c>
      <c r="C633" s="69" t="s">
        <v>1807</v>
      </c>
      <c r="D633" s="26" t="s">
        <v>1808</v>
      </c>
      <c r="E633" s="26" t="s">
        <v>1809</v>
      </c>
      <c r="F633" s="26" t="s">
        <v>1810</v>
      </c>
      <c r="G633" s="27" t="s">
        <v>193</v>
      </c>
      <c r="H633" s="26"/>
      <c r="I633" s="28" t="s">
        <v>95</v>
      </c>
      <c r="J633" s="28" t="s">
        <v>95</v>
      </c>
      <c r="K633" s="28" t="s">
        <v>95</v>
      </c>
    </row>
    <row r="634" ht="22.8" spans="1:11">
      <c r="A634" s="69"/>
      <c r="B634" s="135" t="s">
        <v>14</v>
      </c>
      <c r="C634" s="69" t="s">
        <v>1811</v>
      </c>
      <c r="D634" s="26" t="s">
        <v>1812</v>
      </c>
      <c r="E634" s="26"/>
      <c r="F634" s="26"/>
      <c r="G634" s="27" t="s">
        <v>193</v>
      </c>
      <c r="H634" s="26"/>
      <c r="I634" s="28" t="s">
        <v>95</v>
      </c>
      <c r="J634" s="28" t="s">
        <v>95</v>
      </c>
      <c r="K634" s="28" t="s">
        <v>95</v>
      </c>
    </row>
    <row r="635" ht="45" spans="1:11">
      <c r="A635" s="69"/>
      <c r="B635" s="135" t="s">
        <v>14</v>
      </c>
      <c r="C635" s="69" t="s">
        <v>1813</v>
      </c>
      <c r="D635" s="26" t="s">
        <v>1814</v>
      </c>
      <c r="E635" s="26"/>
      <c r="F635" s="26"/>
      <c r="G635" s="27" t="s">
        <v>193</v>
      </c>
      <c r="H635" s="26"/>
      <c r="I635" s="28" t="s">
        <v>95</v>
      </c>
      <c r="J635" s="28" t="s">
        <v>95</v>
      </c>
      <c r="K635" s="28" t="s">
        <v>95</v>
      </c>
    </row>
    <row r="636" ht="66.6" spans="1:11">
      <c r="A636" s="69">
        <v>65</v>
      </c>
      <c r="B636" s="135" t="s">
        <v>14</v>
      </c>
      <c r="C636" s="69" t="s">
        <v>1815</v>
      </c>
      <c r="D636" s="26" t="s">
        <v>1816</v>
      </c>
      <c r="E636" s="26" t="s">
        <v>1817</v>
      </c>
      <c r="F636" s="26" t="s">
        <v>1818</v>
      </c>
      <c r="G636" s="27" t="s">
        <v>193</v>
      </c>
      <c r="H636" s="26"/>
      <c r="I636" s="28" t="s">
        <v>95</v>
      </c>
      <c r="J636" s="28" t="s">
        <v>95</v>
      </c>
      <c r="K636" s="28" t="s">
        <v>95</v>
      </c>
    </row>
    <row r="637" ht="45" spans="1:11">
      <c r="A637" s="69"/>
      <c r="B637" s="135" t="s">
        <v>14</v>
      </c>
      <c r="C637" s="69" t="s">
        <v>1819</v>
      </c>
      <c r="D637" s="26" t="s">
        <v>1820</v>
      </c>
      <c r="E637" s="26"/>
      <c r="F637" s="26"/>
      <c r="G637" s="27" t="s">
        <v>193</v>
      </c>
      <c r="H637" s="26"/>
      <c r="I637" s="28" t="s">
        <v>95</v>
      </c>
      <c r="J637" s="28" t="s">
        <v>95</v>
      </c>
      <c r="K637" s="28" t="s">
        <v>95</v>
      </c>
    </row>
    <row r="638" ht="45" spans="1:11">
      <c r="A638" s="69"/>
      <c r="B638" s="135" t="s">
        <v>14</v>
      </c>
      <c r="C638" s="69" t="s">
        <v>1821</v>
      </c>
      <c r="D638" s="26" t="s">
        <v>1822</v>
      </c>
      <c r="E638" s="26"/>
      <c r="F638" s="26"/>
      <c r="G638" s="27" t="s">
        <v>193</v>
      </c>
      <c r="H638" s="26"/>
      <c r="I638" s="28" t="s">
        <v>95</v>
      </c>
      <c r="J638" s="28" t="s">
        <v>95</v>
      </c>
      <c r="K638" s="28" t="s">
        <v>95</v>
      </c>
    </row>
    <row r="639" ht="88.8" spans="1:11">
      <c r="A639" s="69">
        <v>66</v>
      </c>
      <c r="B639" s="135" t="s">
        <v>14</v>
      </c>
      <c r="C639" s="69" t="s">
        <v>1823</v>
      </c>
      <c r="D639" s="182" t="s">
        <v>1824</v>
      </c>
      <c r="E639" s="182" t="s">
        <v>1825</v>
      </c>
      <c r="F639" s="182" t="s">
        <v>1826</v>
      </c>
      <c r="G639" s="75" t="s">
        <v>19</v>
      </c>
      <c r="H639" s="183"/>
      <c r="I639" s="28" t="s">
        <v>95</v>
      </c>
      <c r="J639" s="28" t="s">
        <v>95</v>
      </c>
      <c r="K639" s="28" t="s">
        <v>95</v>
      </c>
    </row>
    <row r="640" ht="45" spans="1:11">
      <c r="A640" s="69"/>
      <c r="B640" s="135" t="s">
        <v>14</v>
      </c>
      <c r="C640" s="69" t="s">
        <v>1827</v>
      </c>
      <c r="D640" s="26" t="s">
        <v>1828</v>
      </c>
      <c r="E640" s="182"/>
      <c r="F640" s="182"/>
      <c r="G640" s="75" t="s">
        <v>19</v>
      </c>
      <c r="H640" s="182"/>
      <c r="I640" s="28" t="s">
        <v>95</v>
      </c>
      <c r="J640" s="28" t="s">
        <v>95</v>
      </c>
      <c r="K640" s="28" t="s">
        <v>95</v>
      </c>
    </row>
    <row r="641" ht="45" spans="1:11">
      <c r="A641" s="69"/>
      <c r="B641" s="135" t="s">
        <v>14</v>
      </c>
      <c r="C641" s="69" t="s">
        <v>1829</v>
      </c>
      <c r="D641" s="26" t="s">
        <v>1830</v>
      </c>
      <c r="E641" s="182"/>
      <c r="F641" s="182"/>
      <c r="G641" s="75" t="s">
        <v>19</v>
      </c>
      <c r="H641" s="182" t="s">
        <v>1831</v>
      </c>
      <c r="I641" s="28" t="s">
        <v>95</v>
      </c>
      <c r="J641" s="28" t="s">
        <v>95</v>
      </c>
      <c r="K641" s="28" t="s">
        <v>95</v>
      </c>
    </row>
    <row r="642" ht="66.6" spans="1:11">
      <c r="A642" s="69">
        <v>67</v>
      </c>
      <c r="B642" s="135" t="s">
        <v>14</v>
      </c>
      <c r="C642" s="69" t="s">
        <v>1832</v>
      </c>
      <c r="D642" s="26" t="s">
        <v>1833</v>
      </c>
      <c r="E642" s="26" t="s">
        <v>1834</v>
      </c>
      <c r="F642" s="26" t="s">
        <v>1818</v>
      </c>
      <c r="G642" s="27" t="s">
        <v>193</v>
      </c>
      <c r="H642" s="26"/>
      <c r="I642" s="28" t="s">
        <v>95</v>
      </c>
      <c r="J642" s="28" t="s">
        <v>95</v>
      </c>
      <c r="K642" s="28" t="s">
        <v>95</v>
      </c>
    </row>
    <row r="643" ht="45" spans="1:11">
      <c r="A643" s="69"/>
      <c r="B643" s="135" t="s">
        <v>14</v>
      </c>
      <c r="C643" s="69" t="s">
        <v>1835</v>
      </c>
      <c r="D643" s="26" t="s">
        <v>1836</v>
      </c>
      <c r="E643" s="26"/>
      <c r="F643" s="26"/>
      <c r="G643" s="27" t="s">
        <v>193</v>
      </c>
      <c r="H643" s="26"/>
      <c r="I643" s="28" t="s">
        <v>95</v>
      </c>
      <c r="J643" s="28" t="s">
        <v>95</v>
      </c>
      <c r="K643" s="28" t="s">
        <v>95</v>
      </c>
    </row>
    <row r="644" ht="111" spans="1:11">
      <c r="A644" s="69">
        <v>68</v>
      </c>
      <c r="B644" s="135" t="s">
        <v>14</v>
      </c>
      <c r="C644" s="69" t="s">
        <v>1837</v>
      </c>
      <c r="D644" s="182" t="s">
        <v>1838</v>
      </c>
      <c r="E644" s="182" t="s">
        <v>1839</v>
      </c>
      <c r="F644" s="182" t="s">
        <v>1840</v>
      </c>
      <c r="G644" s="75" t="s">
        <v>19</v>
      </c>
      <c r="H644" s="182"/>
      <c r="I644" s="28" t="s">
        <v>95</v>
      </c>
      <c r="J644" s="28" t="s">
        <v>95</v>
      </c>
      <c r="K644" s="28" t="s">
        <v>95</v>
      </c>
    </row>
    <row r="645" ht="88.8" spans="1:11">
      <c r="A645" s="69">
        <v>69</v>
      </c>
      <c r="B645" s="135" t="s">
        <v>14</v>
      </c>
      <c r="C645" s="69" t="s">
        <v>1841</v>
      </c>
      <c r="D645" s="26" t="s">
        <v>1842</v>
      </c>
      <c r="E645" s="26" t="s">
        <v>1843</v>
      </c>
      <c r="F645" s="26" t="s">
        <v>1844</v>
      </c>
      <c r="G645" s="27" t="s">
        <v>193</v>
      </c>
      <c r="H645" s="181"/>
      <c r="I645" s="28" t="s">
        <v>95</v>
      </c>
      <c r="J645" s="28" t="s">
        <v>95</v>
      </c>
      <c r="K645" s="28" t="s">
        <v>95</v>
      </c>
    </row>
    <row r="646" ht="22.8" spans="1:11">
      <c r="A646" s="69"/>
      <c r="B646" s="135" t="s">
        <v>14</v>
      </c>
      <c r="C646" s="69" t="s">
        <v>1845</v>
      </c>
      <c r="D646" s="26" t="s">
        <v>1846</v>
      </c>
      <c r="E646" s="26"/>
      <c r="F646" s="26"/>
      <c r="G646" s="27" t="s">
        <v>193</v>
      </c>
      <c r="H646" s="26" t="s">
        <v>1847</v>
      </c>
      <c r="I646" s="28" t="s">
        <v>95</v>
      </c>
      <c r="J646" s="28" t="s">
        <v>95</v>
      </c>
      <c r="K646" s="28" t="s">
        <v>95</v>
      </c>
    </row>
    <row r="647" ht="88.8" spans="1:11">
      <c r="A647" s="69">
        <v>70</v>
      </c>
      <c r="B647" s="135" t="s">
        <v>14</v>
      </c>
      <c r="C647" s="69" t="s">
        <v>1848</v>
      </c>
      <c r="D647" s="26" t="s">
        <v>1849</v>
      </c>
      <c r="E647" s="26" t="s">
        <v>1850</v>
      </c>
      <c r="F647" s="26" t="s">
        <v>1851</v>
      </c>
      <c r="G647" s="27" t="s">
        <v>193</v>
      </c>
      <c r="H647" s="26"/>
      <c r="I647" s="28" t="s">
        <v>95</v>
      </c>
      <c r="J647" s="28" t="s">
        <v>95</v>
      </c>
      <c r="K647" s="28" t="s">
        <v>95</v>
      </c>
    </row>
    <row r="648" ht="45" spans="1:11">
      <c r="A648" s="69"/>
      <c r="B648" s="135" t="s">
        <v>14</v>
      </c>
      <c r="C648" s="69" t="s">
        <v>1852</v>
      </c>
      <c r="D648" s="26" t="s">
        <v>1853</v>
      </c>
      <c r="E648" s="26"/>
      <c r="F648" s="26"/>
      <c r="G648" s="27" t="s">
        <v>193</v>
      </c>
      <c r="H648" s="26"/>
      <c r="I648" s="28" t="s">
        <v>95</v>
      </c>
      <c r="J648" s="28" t="s">
        <v>95</v>
      </c>
      <c r="K648" s="28" t="s">
        <v>95</v>
      </c>
    </row>
    <row r="649" ht="88.8" spans="1:11">
      <c r="A649" s="69">
        <v>71</v>
      </c>
      <c r="B649" s="135" t="s">
        <v>14</v>
      </c>
      <c r="C649" s="69" t="s">
        <v>1854</v>
      </c>
      <c r="D649" s="26" t="s">
        <v>1855</v>
      </c>
      <c r="E649" s="26" t="s">
        <v>1856</v>
      </c>
      <c r="F649" s="26" t="s">
        <v>1857</v>
      </c>
      <c r="G649" s="27" t="s">
        <v>193</v>
      </c>
      <c r="H649" s="181"/>
      <c r="I649" s="28" t="s">
        <v>95</v>
      </c>
      <c r="J649" s="28" t="s">
        <v>95</v>
      </c>
      <c r="K649" s="28" t="s">
        <v>95</v>
      </c>
    </row>
    <row r="650" ht="22.8" spans="1:11">
      <c r="A650" s="69"/>
      <c r="B650" s="135" t="s">
        <v>14</v>
      </c>
      <c r="C650" s="69" t="s">
        <v>1858</v>
      </c>
      <c r="D650" s="26" t="s">
        <v>1859</v>
      </c>
      <c r="E650" s="26"/>
      <c r="F650" s="26"/>
      <c r="G650" s="27" t="s">
        <v>193</v>
      </c>
      <c r="H650" s="26"/>
      <c r="I650" s="28" t="s">
        <v>95</v>
      </c>
      <c r="J650" s="28" t="s">
        <v>95</v>
      </c>
      <c r="K650" s="28" t="s">
        <v>95</v>
      </c>
    </row>
    <row r="651" ht="45" spans="1:11">
      <c r="A651" s="69"/>
      <c r="B651" s="135" t="s">
        <v>14</v>
      </c>
      <c r="C651" s="69" t="s">
        <v>1860</v>
      </c>
      <c r="D651" s="26" t="s">
        <v>1861</v>
      </c>
      <c r="E651" s="26"/>
      <c r="F651" s="26"/>
      <c r="G651" s="27" t="s">
        <v>193</v>
      </c>
      <c r="H651" s="26" t="s">
        <v>1862</v>
      </c>
      <c r="I651" s="28" t="s">
        <v>95</v>
      </c>
      <c r="J651" s="28" t="s">
        <v>95</v>
      </c>
      <c r="K651" s="28" t="s">
        <v>95</v>
      </c>
    </row>
    <row r="652" ht="88.8" spans="1:11">
      <c r="A652" s="69">
        <v>72</v>
      </c>
      <c r="B652" s="135" t="s">
        <v>14</v>
      </c>
      <c r="C652" s="69" t="s">
        <v>1863</v>
      </c>
      <c r="D652" s="26" t="s">
        <v>1864</v>
      </c>
      <c r="E652" s="26" t="s">
        <v>1865</v>
      </c>
      <c r="F652" s="26" t="s">
        <v>1866</v>
      </c>
      <c r="G652" s="27" t="s">
        <v>193</v>
      </c>
      <c r="H652" s="181"/>
      <c r="I652" s="28" t="s">
        <v>95</v>
      </c>
      <c r="J652" s="28" t="s">
        <v>95</v>
      </c>
      <c r="K652" s="28" t="s">
        <v>95</v>
      </c>
    </row>
    <row r="653" ht="45" spans="1:11">
      <c r="A653" s="69"/>
      <c r="B653" s="135" t="s">
        <v>14</v>
      </c>
      <c r="C653" s="69" t="s">
        <v>1867</v>
      </c>
      <c r="D653" s="26" t="s">
        <v>1868</v>
      </c>
      <c r="E653" s="26"/>
      <c r="F653" s="26"/>
      <c r="G653" s="27" t="s">
        <v>193</v>
      </c>
      <c r="H653" s="26"/>
      <c r="I653" s="28" t="s">
        <v>95</v>
      </c>
      <c r="J653" s="28" t="s">
        <v>95</v>
      </c>
      <c r="K653" s="28" t="s">
        <v>95</v>
      </c>
    </row>
    <row r="654" ht="45" spans="1:11">
      <c r="A654" s="69"/>
      <c r="B654" s="135" t="s">
        <v>14</v>
      </c>
      <c r="C654" s="69" t="s">
        <v>1869</v>
      </c>
      <c r="D654" s="26" t="s">
        <v>1870</v>
      </c>
      <c r="E654" s="26"/>
      <c r="F654" s="26"/>
      <c r="G654" s="27" t="s">
        <v>193</v>
      </c>
      <c r="H654" s="26" t="s">
        <v>1871</v>
      </c>
      <c r="I654" s="28" t="s">
        <v>95</v>
      </c>
      <c r="J654" s="28" t="s">
        <v>95</v>
      </c>
      <c r="K654" s="28" t="s">
        <v>95</v>
      </c>
    </row>
    <row r="655" ht="66.6" spans="1:11">
      <c r="A655" s="69">
        <v>73</v>
      </c>
      <c r="B655" s="135" t="s">
        <v>14</v>
      </c>
      <c r="C655" s="69" t="s">
        <v>1872</v>
      </c>
      <c r="D655" s="26" t="s">
        <v>1873</v>
      </c>
      <c r="E655" s="26" t="s">
        <v>1874</v>
      </c>
      <c r="F655" s="26" t="s">
        <v>1875</v>
      </c>
      <c r="G655" s="27" t="s">
        <v>193</v>
      </c>
      <c r="H655" s="181"/>
      <c r="I655" s="28" t="s">
        <v>95</v>
      </c>
      <c r="J655" s="28" t="s">
        <v>95</v>
      </c>
      <c r="K655" s="28" t="s">
        <v>95</v>
      </c>
    </row>
    <row r="656" ht="45" spans="1:11">
      <c r="A656" s="69"/>
      <c r="B656" s="135" t="s">
        <v>14</v>
      </c>
      <c r="C656" s="69" t="s">
        <v>1876</v>
      </c>
      <c r="D656" s="26" t="s">
        <v>1877</v>
      </c>
      <c r="E656" s="26"/>
      <c r="F656" s="26"/>
      <c r="G656" s="27" t="s">
        <v>193</v>
      </c>
      <c r="H656" s="26" t="s">
        <v>1878</v>
      </c>
      <c r="I656" s="28" t="s">
        <v>95</v>
      </c>
      <c r="J656" s="28" t="s">
        <v>95</v>
      </c>
      <c r="K656" s="28" t="s">
        <v>95</v>
      </c>
    </row>
    <row r="657" ht="66.6" spans="1:11">
      <c r="A657" s="69">
        <v>74</v>
      </c>
      <c r="B657" s="135" t="s">
        <v>14</v>
      </c>
      <c r="C657" s="69" t="s">
        <v>1879</v>
      </c>
      <c r="D657" s="26" t="s">
        <v>1880</v>
      </c>
      <c r="E657" s="26" t="s">
        <v>1881</v>
      </c>
      <c r="F657" s="26" t="s">
        <v>1882</v>
      </c>
      <c r="G657" s="27" t="s">
        <v>193</v>
      </c>
      <c r="H657" s="26"/>
      <c r="I657" s="28" t="s">
        <v>95</v>
      </c>
      <c r="J657" s="28" t="s">
        <v>95</v>
      </c>
      <c r="K657" s="28" t="s">
        <v>95</v>
      </c>
    </row>
    <row r="658" ht="88.8" spans="1:11">
      <c r="A658" s="69">
        <v>75</v>
      </c>
      <c r="B658" s="135" t="s">
        <v>14</v>
      </c>
      <c r="C658" s="69" t="s">
        <v>1883</v>
      </c>
      <c r="D658" s="26" t="s">
        <v>1884</v>
      </c>
      <c r="E658" s="26" t="s">
        <v>1885</v>
      </c>
      <c r="F658" s="26" t="s">
        <v>1886</v>
      </c>
      <c r="G658" s="27" t="s">
        <v>193</v>
      </c>
      <c r="H658" s="26"/>
      <c r="I658" s="28" t="s">
        <v>95</v>
      </c>
      <c r="J658" s="28" t="s">
        <v>95</v>
      </c>
      <c r="K658" s="28" t="s">
        <v>95</v>
      </c>
    </row>
    <row r="659" ht="88.8" spans="1:11">
      <c r="A659" s="69">
        <v>76</v>
      </c>
      <c r="B659" s="135" t="s">
        <v>14</v>
      </c>
      <c r="C659" s="69" t="s">
        <v>1887</v>
      </c>
      <c r="D659" s="26" t="s">
        <v>1888</v>
      </c>
      <c r="E659" s="26" t="s">
        <v>1889</v>
      </c>
      <c r="F659" s="26" t="s">
        <v>1844</v>
      </c>
      <c r="G659" s="27" t="s">
        <v>193</v>
      </c>
      <c r="H659" s="181"/>
      <c r="I659" s="28" t="s">
        <v>95</v>
      </c>
      <c r="J659" s="28" t="s">
        <v>95</v>
      </c>
      <c r="K659" s="28" t="s">
        <v>95</v>
      </c>
    </row>
    <row r="660" ht="45" spans="1:11">
      <c r="A660" s="69"/>
      <c r="B660" s="135" t="s">
        <v>14</v>
      </c>
      <c r="C660" s="69" t="s">
        <v>1890</v>
      </c>
      <c r="D660" s="26" t="s">
        <v>1891</v>
      </c>
      <c r="E660" s="26"/>
      <c r="F660" s="26"/>
      <c r="G660" s="27" t="s">
        <v>193</v>
      </c>
      <c r="H660" s="26" t="s">
        <v>1847</v>
      </c>
      <c r="I660" s="28" t="s">
        <v>95</v>
      </c>
      <c r="J660" s="28" t="s">
        <v>95</v>
      </c>
      <c r="K660" s="28" t="s">
        <v>95</v>
      </c>
    </row>
    <row r="661" ht="45" spans="1:11">
      <c r="A661" s="69"/>
      <c r="B661" s="135" t="s">
        <v>14</v>
      </c>
      <c r="C661" s="69" t="s">
        <v>1892</v>
      </c>
      <c r="D661" s="26" t="s">
        <v>1893</v>
      </c>
      <c r="E661" s="26"/>
      <c r="F661" s="26"/>
      <c r="G661" s="27" t="s">
        <v>193</v>
      </c>
      <c r="H661" s="26" t="s">
        <v>1894</v>
      </c>
      <c r="I661" s="28" t="s">
        <v>95</v>
      </c>
      <c r="J661" s="28" t="s">
        <v>95</v>
      </c>
      <c r="K661" s="28" t="s">
        <v>95</v>
      </c>
    </row>
    <row r="662" ht="88.8" spans="1:11">
      <c r="A662" s="69">
        <v>77</v>
      </c>
      <c r="B662" s="135" t="s">
        <v>14</v>
      </c>
      <c r="C662" s="69" t="s">
        <v>1895</v>
      </c>
      <c r="D662" s="26" t="s">
        <v>1896</v>
      </c>
      <c r="E662" s="26" t="s">
        <v>1897</v>
      </c>
      <c r="F662" s="26" t="s">
        <v>1898</v>
      </c>
      <c r="G662" s="27" t="s">
        <v>193</v>
      </c>
      <c r="H662" s="26"/>
      <c r="I662" s="28" t="s">
        <v>95</v>
      </c>
      <c r="J662" s="28" t="s">
        <v>95</v>
      </c>
      <c r="K662" s="28" t="s">
        <v>95</v>
      </c>
    </row>
    <row r="663" ht="45" spans="1:11">
      <c r="A663" s="69"/>
      <c r="B663" s="135" t="s">
        <v>14</v>
      </c>
      <c r="C663" s="69" t="s">
        <v>1899</v>
      </c>
      <c r="D663" s="26" t="s">
        <v>1900</v>
      </c>
      <c r="E663" s="26"/>
      <c r="F663" s="26"/>
      <c r="G663" s="27" t="s">
        <v>193</v>
      </c>
      <c r="H663" s="26"/>
      <c r="I663" s="28" t="s">
        <v>95</v>
      </c>
      <c r="J663" s="28" t="s">
        <v>95</v>
      </c>
      <c r="K663" s="28" t="s">
        <v>95</v>
      </c>
    </row>
    <row r="664" ht="45" spans="1:11">
      <c r="A664" s="69"/>
      <c r="B664" s="135" t="s">
        <v>14</v>
      </c>
      <c r="C664" s="69" t="s">
        <v>1901</v>
      </c>
      <c r="D664" s="26" t="s">
        <v>1902</v>
      </c>
      <c r="E664" s="26"/>
      <c r="F664" s="26"/>
      <c r="G664" s="27" t="s">
        <v>193</v>
      </c>
      <c r="H664" s="26"/>
      <c r="I664" s="28" t="s">
        <v>95</v>
      </c>
      <c r="J664" s="28" t="s">
        <v>95</v>
      </c>
      <c r="K664" s="28" t="s">
        <v>95</v>
      </c>
    </row>
    <row r="665" ht="45" spans="1:11">
      <c r="A665" s="69"/>
      <c r="B665" s="135" t="s">
        <v>14</v>
      </c>
      <c r="C665" s="69" t="s">
        <v>1903</v>
      </c>
      <c r="D665" s="26" t="s">
        <v>1904</v>
      </c>
      <c r="E665" s="26"/>
      <c r="F665" s="26"/>
      <c r="G665" s="27" t="s">
        <v>193</v>
      </c>
      <c r="H665" s="26"/>
      <c r="I665" s="28" t="s">
        <v>95</v>
      </c>
      <c r="J665" s="28" t="s">
        <v>95</v>
      </c>
      <c r="K665" s="28" t="s">
        <v>95</v>
      </c>
    </row>
    <row r="666" ht="88.8" spans="1:11">
      <c r="A666" s="69">
        <v>78</v>
      </c>
      <c r="B666" s="135" t="s">
        <v>14</v>
      </c>
      <c r="C666" s="69" t="s">
        <v>1905</v>
      </c>
      <c r="D666" s="26" t="s">
        <v>1906</v>
      </c>
      <c r="E666" s="26" t="s">
        <v>1907</v>
      </c>
      <c r="F666" s="26" t="s">
        <v>1908</v>
      </c>
      <c r="G666" s="27" t="s">
        <v>193</v>
      </c>
      <c r="H666" s="26"/>
      <c r="I666" s="28" t="s">
        <v>95</v>
      </c>
      <c r="J666" s="28" t="s">
        <v>95</v>
      </c>
      <c r="K666" s="28" t="s">
        <v>95</v>
      </c>
    </row>
    <row r="667" ht="45" spans="1:11">
      <c r="A667" s="69"/>
      <c r="B667" s="135" t="s">
        <v>14</v>
      </c>
      <c r="C667" s="69" t="s">
        <v>1909</v>
      </c>
      <c r="D667" s="26" t="s">
        <v>1910</v>
      </c>
      <c r="E667" s="26"/>
      <c r="F667" s="26"/>
      <c r="G667" s="27" t="s">
        <v>193</v>
      </c>
      <c r="H667" s="26"/>
      <c r="I667" s="28" t="s">
        <v>95</v>
      </c>
      <c r="J667" s="28" t="s">
        <v>95</v>
      </c>
      <c r="K667" s="28" t="s">
        <v>95</v>
      </c>
    </row>
    <row r="668" ht="45" spans="1:11">
      <c r="A668" s="69"/>
      <c r="B668" s="135" t="s">
        <v>14</v>
      </c>
      <c r="C668" s="69" t="s">
        <v>1911</v>
      </c>
      <c r="D668" s="26" t="s">
        <v>1912</v>
      </c>
      <c r="E668" s="26"/>
      <c r="F668" s="26"/>
      <c r="G668" s="27" t="s">
        <v>193</v>
      </c>
      <c r="H668" s="26"/>
      <c r="I668" s="28" t="s">
        <v>95</v>
      </c>
      <c r="J668" s="28" t="s">
        <v>95</v>
      </c>
      <c r="K668" s="28" t="s">
        <v>95</v>
      </c>
    </row>
    <row r="669" ht="88.8" spans="1:11">
      <c r="A669" s="69">
        <v>79</v>
      </c>
      <c r="B669" s="135" t="s">
        <v>14</v>
      </c>
      <c r="C669" s="69" t="s">
        <v>1913</v>
      </c>
      <c r="D669" s="26" t="s">
        <v>1914</v>
      </c>
      <c r="E669" s="26" t="s">
        <v>1915</v>
      </c>
      <c r="F669" s="26" t="s">
        <v>1916</v>
      </c>
      <c r="G669" s="27" t="s">
        <v>193</v>
      </c>
      <c r="H669" s="181"/>
      <c r="I669" s="28" t="s">
        <v>95</v>
      </c>
      <c r="J669" s="28" t="s">
        <v>95</v>
      </c>
      <c r="K669" s="28" t="s">
        <v>95</v>
      </c>
    </row>
    <row r="670" ht="45" spans="1:11">
      <c r="A670" s="69"/>
      <c r="B670" s="135" t="s">
        <v>14</v>
      </c>
      <c r="C670" s="69" t="s">
        <v>1917</v>
      </c>
      <c r="D670" s="26" t="s">
        <v>1918</v>
      </c>
      <c r="E670" s="26"/>
      <c r="F670" s="26"/>
      <c r="G670" s="27" t="s">
        <v>193</v>
      </c>
      <c r="H670" s="26" t="s">
        <v>1919</v>
      </c>
      <c r="I670" s="28" t="s">
        <v>95</v>
      </c>
      <c r="J670" s="28" t="s">
        <v>95</v>
      </c>
      <c r="K670" s="28" t="s">
        <v>95</v>
      </c>
    </row>
    <row r="671" ht="45" spans="1:11">
      <c r="A671" s="69"/>
      <c r="B671" s="135" t="s">
        <v>14</v>
      </c>
      <c r="C671" s="69" t="s">
        <v>1920</v>
      </c>
      <c r="D671" s="26" t="s">
        <v>1921</v>
      </c>
      <c r="E671" s="26"/>
      <c r="F671" s="26"/>
      <c r="G671" s="27" t="s">
        <v>193</v>
      </c>
      <c r="H671" s="26"/>
      <c r="I671" s="28" t="s">
        <v>95</v>
      </c>
      <c r="J671" s="28" t="s">
        <v>95</v>
      </c>
      <c r="K671" s="28" t="s">
        <v>95</v>
      </c>
    </row>
    <row r="672" ht="45" spans="1:11">
      <c r="A672" s="69"/>
      <c r="B672" s="135" t="s">
        <v>14</v>
      </c>
      <c r="C672" s="69" t="s">
        <v>1922</v>
      </c>
      <c r="D672" s="26" t="s">
        <v>1923</v>
      </c>
      <c r="E672" s="26"/>
      <c r="F672" s="26"/>
      <c r="G672" s="27" t="s">
        <v>193</v>
      </c>
      <c r="H672" s="26"/>
      <c r="I672" s="28" t="s">
        <v>95</v>
      </c>
      <c r="J672" s="28" t="s">
        <v>95</v>
      </c>
      <c r="K672" s="28" t="s">
        <v>95</v>
      </c>
    </row>
    <row r="673" ht="45" spans="1:11">
      <c r="A673" s="69"/>
      <c r="B673" s="135" t="s">
        <v>14</v>
      </c>
      <c r="C673" s="69" t="s">
        <v>1924</v>
      </c>
      <c r="D673" s="26" t="s">
        <v>1925</v>
      </c>
      <c r="E673" s="26"/>
      <c r="F673" s="26"/>
      <c r="G673" s="27" t="s">
        <v>193</v>
      </c>
      <c r="H673" s="26"/>
      <c r="I673" s="28" t="s">
        <v>95</v>
      </c>
      <c r="J673" s="28" t="s">
        <v>95</v>
      </c>
      <c r="K673" s="28" t="s">
        <v>95</v>
      </c>
    </row>
    <row r="674" ht="88.8" spans="1:11">
      <c r="A674" s="69">
        <v>80</v>
      </c>
      <c r="B674" s="135" t="s">
        <v>14</v>
      </c>
      <c r="C674" s="69" t="s">
        <v>1926</v>
      </c>
      <c r="D674" s="26" t="s">
        <v>1927</v>
      </c>
      <c r="E674" s="26" t="s">
        <v>1928</v>
      </c>
      <c r="F674" s="26" t="s">
        <v>1929</v>
      </c>
      <c r="G674" s="27" t="s">
        <v>193</v>
      </c>
      <c r="H674" s="26"/>
      <c r="I674" s="28" t="s">
        <v>95</v>
      </c>
      <c r="J674" s="28" t="s">
        <v>95</v>
      </c>
      <c r="K674" s="28" t="s">
        <v>95</v>
      </c>
    </row>
    <row r="675" ht="88.8" spans="1:11">
      <c r="A675" s="69">
        <v>81</v>
      </c>
      <c r="B675" s="135" t="s">
        <v>14</v>
      </c>
      <c r="C675" s="69" t="s">
        <v>1930</v>
      </c>
      <c r="D675" s="26" t="s">
        <v>1931</v>
      </c>
      <c r="E675" s="26" t="s">
        <v>1932</v>
      </c>
      <c r="F675" s="26" t="s">
        <v>1933</v>
      </c>
      <c r="G675" s="27" t="s">
        <v>193</v>
      </c>
      <c r="H675" s="26"/>
      <c r="I675" s="28" t="s">
        <v>95</v>
      </c>
      <c r="J675" s="28" t="s">
        <v>95</v>
      </c>
      <c r="K675" s="28" t="s">
        <v>95</v>
      </c>
    </row>
    <row r="676" ht="45" spans="1:11">
      <c r="A676" s="69"/>
      <c r="B676" s="135" t="s">
        <v>14</v>
      </c>
      <c r="C676" s="69" t="s">
        <v>1934</v>
      </c>
      <c r="D676" s="26" t="s">
        <v>1935</v>
      </c>
      <c r="E676" s="26"/>
      <c r="F676" s="26"/>
      <c r="G676" s="27" t="s">
        <v>193</v>
      </c>
      <c r="H676" s="26"/>
      <c r="I676" s="28" t="s">
        <v>95</v>
      </c>
      <c r="J676" s="28" t="s">
        <v>95</v>
      </c>
      <c r="K676" s="28" t="s">
        <v>95</v>
      </c>
    </row>
    <row r="677" ht="45" spans="1:11">
      <c r="A677" s="69"/>
      <c r="B677" s="135" t="s">
        <v>14</v>
      </c>
      <c r="C677" s="69" t="s">
        <v>1936</v>
      </c>
      <c r="D677" s="26" t="s">
        <v>1937</v>
      </c>
      <c r="E677" s="26"/>
      <c r="F677" s="26"/>
      <c r="G677" s="27" t="s">
        <v>193</v>
      </c>
      <c r="H677" s="26"/>
      <c r="I677" s="28" t="s">
        <v>95</v>
      </c>
      <c r="J677" s="28" t="s">
        <v>95</v>
      </c>
      <c r="K677" s="28" t="s">
        <v>95</v>
      </c>
    </row>
    <row r="678" ht="45" spans="1:11">
      <c r="A678" s="69"/>
      <c r="B678" s="135" t="s">
        <v>14</v>
      </c>
      <c r="C678" s="69" t="s">
        <v>1938</v>
      </c>
      <c r="D678" s="26" t="s">
        <v>1939</v>
      </c>
      <c r="E678" s="26"/>
      <c r="F678" s="26"/>
      <c r="G678" s="27" t="s">
        <v>193</v>
      </c>
      <c r="H678" s="26"/>
      <c r="I678" s="28" t="s">
        <v>95</v>
      </c>
      <c r="J678" s="28" t="s">
        <v>95</v>
      </c>
      <c r="K678" s="28" t="s">
        <v>95</v>
      </c>
    </row>
    <row r="679" ht="66.6" spans="1:11">
      <c r="A679" s="69">
        <v>82</v>
      </c>
      <c r="B679" s="135" t="s">
        <v>14</v>
      </c>
      <c r="C679" s="69" t="s">
        <v>1940</v>
      </c>
      <c r="D679" s="26" t="s">
        <v>1941</v>
      </c>
      <c r="E679" s="26" t="s">
        <v>1942</v>
      </c>
      <c r="F679" s="26" t="s">
        <v>1818</v>
      </c>
      <c r="G679" s="27" t="s">
        <v>19</v>
      </c>
      <c r="H679" s="184"/>
      <c r="I679" s="28" t="s">
        <v>95</v>
      </c>
      <c r="J679" s="28" t="s">
        <v>95</v>
      </c>
      <c r="K679" s="28" t="s">
        <v>95</v>
      </c>
    </row>
    <row r="680" ht="45" spans="1:11">
      <c r="A680" s="69"/>
      <c r="B680" s="135" t="s">
        <v>14</v>
      </c>
      <c r="C680" s="69" t="s">
        <v>1943</v>
      </c>
      <c r="D680" s="26" t="s">
        <v>1944</v>
      </c>
      <c r="E680" s="26"/>
      <c r="F680" s="26"/>
      <c r="G680" s="27" t="s">
        <v>19</v>
      </c>
      <c r="H680" s="184"/>
      <c r="I680" s="28" t="s">
        <v>95</v>
      </c>
      <c r="J680" s="28" t="s">
        <v>95</v>
      </c>
      <c r="K680" s="28" t="s">
        <v>95</v>
      </c>
    </row>
    <row r="681" ht="66.6" spans="1:11">
      <c r="A681" s="69">
        <v>83</v>
      </c>
      <c r="B681" s="135" t="s">
        <v>14</v>
      </c>
      <c r="C681" s="69" t="s">
        <v>1945</v>
      </c>
      <c r="D681" s="26" t="s">
        <v>1946</v>
      </c>
      <c r="E681" s="26" t="s">
        <v>1947</v>
      </c>
      <c r="F681" s="26" t="s">
        <v>1818</v>
      </c>
      <c r="G681" s="27" t="s">
        <v>193</v>
      </c>
      <c r="H681" s="181"/>
      <c r="I681" s="28" t="s">
        <v>95</v>
      </c>
      <c r="J681" s="28" t="s">
        <v>95</v>
      </c>
      <c r="K681" s="28" t="s">
        <v>95</v>
      </c>
    </row>
    <row r="682" ht="45" spans="1:11">
      <c r="A682" s="69"/>
      <c r="B682" s="135" t="s">
        <v>14</v>
      </c>
      <c r="C682" s="69" t="s">
        <v>1948</v>
      </c>
      <c r="D682" s="26" t="s">
        <v>1949</v>
      </c>
      <c r="E682" s="26"/>
      <c r="F682" s="26"/>
      <c r="G682" s="27" t="s">
        <v>193</v>
      </c>
      <c r="H682" s="26" t="s">
        <v>1950</v>
      </c>
      <c r="I682" s="28" t="s">
        <v>95</v>
      </c>
      <c r="J682" s="28" t="s">
        <v>95</v>
      </c>
      <c r="K682" s="28" t="s">
        <v>95</v>
      </c>
    </row>
    <row r="683" ht="66.6" spans="1:11">
      <c r="A683" s="69">
        <v>84</v>
      </c>
      <c r="B683" s="135" t="s">
        <v>14</v>
      </c>
      <c r="C683" s="69" t="s">
        <v>1951</v>
      </c>
      <c r="D683" s="26" t="s">
        <v>1952</v>
      </c>
      <c r="E683" s="26" t="s">
        <v>1953</v>
      </c>
      <c r="F683" s="26" t="s">
        <v>1954</v>
      </c>
      <c r="G683" s="27" t="s">
        <v>19</v>
      </c>
      <c r="H683" s="107"/>
      <c r="I683" s="28" t="s">
        <v>95</v>
      </c>
      <c r="J683" s="28" t="s">
        <v>95</v>
      </c>
      <c r="K683" s="28" t="s">
        <v>95</v>
      </c>
    </row>
    <row r="684" ht="45" spans="1:11">
      <c r="A684" s="69"/>
      <c r="B684" s="135" t="s">
        <v>14</v>
      </c>
      <c r="C684" s="69" t="s">
        <v>1955</v>
      </c>
      <c r="D684" s="26" t="s">
        <v>1956</v>
      </c>
      <c r="E684" s="26"/>
      <c r="F684" s="26"/>
      <c r="G684" s="27" t="s">
        <v>19</v>
      </c>
      <c r="H684" s="107"/>
      <c r="I684" s="28" t="s">
        <v>95</v>
      </c>
      <c r="J684" s="28" t="s">
        <v>95</v>
      </c>
      <c r="K684" s="28" t="s">
        <v>95</v>
      </c>
    </row>
    <row r="685" ht="96" customHeight="1" spans="1:11">
      <c r="A685" s="69">
        <v>85</v>
      </c>
      <c r="B685" s="135" t="s">
        <v>14</v>
      </c>
      <c r="C685" s="69" t="s">
        <v>1957</v>
      </c>
      <c r="D685" s="26" t="s">
        <v>1958</v>
      </c>
      <c r="E685" s="26" t="s">
        <v>1959</v>
      </c>
      <c r="F685" s="26" t="s">
        <v>1818</v>
      </c>
      <c r="G685" s="27" t="s">
        <v>19</v>
      </c>
      <c r="H685" s="107"/>
      <c r="I685" s="28" t="s">
        <v>95</v>
      </c>
      <c r="J685" s="28" t="s">
        <v>95</v>
      </c>
      <c r="K685" s="28" t="s">
        <v>95</v>
      </c>
    </row>
    <row r="686" ht="96" customHeight="1" spans="1:11">
      <c r="A686" s="69">
        <v>86</v>
      </c>
      <c r="B686" s="135" t="s">
        <v>14</v>
      </c>
      <c r="C686" s="69" t="s">
        <v>1960</v>
      </c>
      <c r="D686" s="26" t="s">
        <v>1961</v>
      </c>
      <c r="E686" s="26" t="s">
        <v>1962</v>
      </c>
      <c r="F686" s="26" t="s">
        <v>1963</v>
      </c>
      <c r="G686" s="27" t="s">
        <v>19</v>
      </c>
      <c r="H686" s="107"/>
      <c r="I686" s="28" t="s">
        <v>95</v>
      </c>
      <c r="J686" s="28" t="s">
        <v>95</v>
      </c>
      <c r="K686" s="28" t="s">
        <v>95</v>
      </c>
    </row>
    <row r="687" ht="94" customHeight="1" spans="1:11">
      <c r="A687" s="69">
        <v>87</v>
      </c>
      <c r="B687" s="135" t="s">
        <v>14</v>
      </c>
      <c r="C687" s="69" t="s">
        <v>1964</v>
      </c>
      <c r="D687" s="26" t="s">
        <v>1965</v>
      </c>
      <c r="E687" s="26" t="s">
        <v>1966</v>
      </c>
      <c r="F687" s="26" t="s">
        <v>1818</v>
      </c>
      <c r="G687" s="27" t="s">
        <v>19</v>
      </c>
      <c r="H687" s="107"/>
      <c r="I687" s="28" t="s">
        <v>95</v>
      </c>
      <c r="J687" s="28" t="s">
        <v>95</v>
      </c>
      <c r="K687" s="28" t="s">
        <v>95</v>
      </c>
    </row>
    <row r="688" ht="45" spans="1:11">
      <c r="A688" s="69"/>
      <c r="B688" s="135" t="s">
        <v>14</v>
      </c>
      <c r="C688" s="69" t="s">
        <v>1967</v>
      </c>
      <c r="D688" s="26" t="s">
        <v>1968</v>
      </c>
      <c r="E688" s="26"/>
      <c r="F688" s="26"/>
      <c r="G688" s="27" t="s">
        <v>19</v>
      </c>
      <c r="H688" s="107"/>
      <c r="I688" s="28" t="s">
        <v>95</v>
      </c>
      <c r="J688" s="28" t="s">
        <v>95</v>
      </c>
      <c r="K688" s="28" t="s">
        <v>95</v>
      </c>
    </row>
    <row r="689" ht="106" customHeight="1" spans="1:11">
      <c r="A689" s="69">
        <v>88</v>
      </c>
      <c r="B689" s="135" t="s">
        <v>14</v>
      </c>
      <c r="C689" s="69" t="s">
        <v>1969</v>
      </c>
      <c r="D689" s="26" t="s">
        <v>1970</v>
      </c>
      <c r="E689" s="26" t="s">
        <v>1971</v>
      </c>
      <c r="F689" s="26" t="s">
        <v>1972</v>
      </c>
      <c r="G689" s="27" t="s">
        <v>19</v>
      </c>
      <c r="H689" s="107"/>
      <c r="I689" s="28" t="s">
        <v>95</v>
      </c>
      <c r="J689" s="28" t="s">
        <v>95</v>
      </c>
      <c r="K689" s="28" t="s">
        <v>95</v>
      </c>
    </row>
    <row r="690" ht="45" spans="1:11">
      <c r="A690" s="69"/>
      <c r="B690" s="135" t="s">
        <v>14</v>
      </c>
      <c r="C690" s="69" t="s">
        <v>1973</v>
      </c>
      <c r="D690" s="26" t="s">
        <v>1974</v>
      </c>
      <c r="E690" s="26"/>
      <c r="F690" s="26"/>
      <c r="G690" s="27" t="s">
        <v>19</v>
      </c>
      <c r="H690" s="107"/>
      <c r="I690" s="28" t="s">
        <v>95</v>
      </c>
      <c r="J690" s="28" t="s">
        <v>95</v>
      </c>
      <c r="K690" s="28" t="s">
        <v>95</v>
      </c>
    </row>
    <row r="691" ht="94" customHeight="1" spans="1:11">
      <c r="A691" s="69">
        <v>89</v>
      </c>
      <c r="B691" s="135" t="s">
        <v>14</v>
      </c>
      <c r="C691" s="69" t="s">
        <v>1975</v>
      </c>
      <c r="D691" s="26" t="s">
        <v>1976</v>
      </c>
      <c r="E691" s="26" t="s">
        <v>1977</v>
      </c>
      <c r="F691" s="26" t="s">
        <v>1514</v>
      </c>
      <c r="G691" s="27" t="s">
        <v>1603</v>
      </c>
      <c r="H691" s="26"/>
      <c r="I691" s="28" t="s">
        <v>95</v>
      </c>
      <c r="J691" s="28" t="s">
        <v>95</v>
      </c>
      <c r="K691" s="28" t="s">
        <v>95</v>
      </c>
    </row>
    <row r="692" ht="45" spans="1:11">
      <c r="A692" s="69"/>
      <c r="B692" s="135" t="s">
        <v>14</v>
      </c>
      <c r="C692" s="69" t="s">
        <v>1978</v>
      </c>
      <c r="D692" s="26" t="s">
        <v>1979</v>
      </c>
      <c r="E692" s="26"/>
      <c r="F692" s="26"/>
      <c r="G692" s="27" t="s">
        <v>1603</v>
      </c>
      <c r="H692" s="26"/>
      <c r="I692" s="28" t="s">
        <v>95</v>
      </c>
      <c r="J692" s="28" t="s">
        <v>95</v>
      </c>
      <c r="K692" s="28" t="s">
        <v>95</v>
      </c>
    </row>
    <row r="693" ht="103" customHeight="1" spans="1:11">
      <c r="A693" s="69">
        <v>90</v>
      </c>
      <c r="B693" s="135" t="s">
        <v>14</v>
      </c>
      <c r="C693" s="69" t="s">
        <v>1980</v>
      </c>
      <c r="D693" s="26" t="s">
        <v>1981</v>
      </c>
      <c r="E693" s="26" t="s">
        <v>1982</v>
      </c>
      <c r="F693" s="26" t="s">
        <v>1514</v>
      </c>
      <c r="G693" s="27" t="s">
        <v>186</v>
      </c>
      <c r="H693" s="26"/>
      <c r="I693" s="28" t="s">
        <v>95</v>
      </c>
      <c r="J693" s="28" t="s">
        <v>95</v>
      </c>
      <c r="K693" s="28" t="s">
        <v>95</v>
      </c>
    </row>
    <row r="694" ht="45" spans="1:11">
      <c r="A694" s="69"/>
      <c r="B694" s="135" t="s">
        <v>14</v>
      </c>
      <c r="C694" s="69" t="s">
        <v>1983</v>
      </c>
      <c r="D694" s="26" t="s">
        <v>1984</v>
      </c>
      <c r="E694" s="26"/>
      <c r="F694" s="26"/>
      <c r="G694" s="27" t="s">
        <v>186</v>
      </c>
      <c r="H694" s="26"/>
      <c r="I694" s="28" t="s">
        <v>95</v>
      </c>
      <c r="J694" s="28" t="s">
        <v>95</v>
      </c>
      <c r="K694" s="28" t="s">
        <v>95</v>
      </c>
    </row>
    <row r="695" ht="88.8" spans="1:11">
      <c r="A695" s="69">
        <v>91</v>
      </c>
      <c r="B695" s="135" t="s">
        <v>14</v>
      </c>
      <c r="C695" s="69" t="s">
        <v>1985</v>
      </c>
      <c r="D695" s="26" t="s">
        <v>1986</v>
      </c>
      <c r="E695" s="26" t="s">
        <v>1987</v>
      </c>
      <c r="F695" s="26" t="s">
        <v>1988</v>
      </c>
      <c r="G695" s="27" t="s">
        <v>1459</v>
      </c>
      <c r="H695" s="26"/>
      <c r="I695" s="28" t="s">
        <v>95</v>
      </c>
      <c r="J695" s="28" t="s">
        <v>95</v>
      </c>
      <c r="K695" s="28" t="s">
        <v>95</v>
      </c>
    </row>
    <row r="696" ht="45" spans="1:11">
      <c r="A696" s="69"/>
      <c r="B696" s="135" t="s">
        <v>14</v>
      </c>
      <c r="C696" s="69" t="s">
        <v>1989</v>
      </c>
      <c r="D696" s="26" t="s">
        <v>1990</v>
      </c>
      <c r="E696" s="26"/>
      <c r="F696" s="26"/>
      <c r="G696" s="27" t="s">
        <v>1459</v>
      </c>
      <c r="H696" s="26"/>
      <c r="I696" s="28" t="s">
        <v>95</v>
      </c>
      <c r="J696" s="28" t="s">
        <v>95</v>
      </c>
      <c r="K696" s="28" t="s">
        <v>95</v>
      </c>
    </row>
    <row r="697" ht="88.8" spans="1:11">
      <c r="A697" s="69">
        <v>92</v>
      </c>
      <c r="B697" s="135" t="s">
        <v>14</v>
      </c>
      <c r="C697" s="69" t="s">
        <v>1991</v>
      </c>
      <c r="D697" s="26" t="s">
        <v>1992</v>
      </c>
      <c r="E697" s="26" t="s">
        <v>1993</v>
      </c>
      <c r="F697" s="26" t="s">
        <v>1994</v>
      </c>
      <c r="G697" s="27" t="s">
        <v>19</v>
      </c>
      <c r="H697" s="26"/>
      <c r="I697" s="28" t="s">
        <v>95</v>
      </c>
      <c r="J697" s="28" t="s">
        <v>95</v>
      </c>
      <c r="K697" s="28" t="s">
        <v>95</v>
      </c>
    </row>
    <row r="698" ht="45" spans="1:11">
      <c r="A698" s="69"/>
      <c r="B698" s="135" t="s">
        <v>14</v>
      </c>
      <c r="C698" s="69" t="s">
        <v>1995</v>
      </c>
      <c r="D698" s="26" t="s">
        <v>1996</v>
      </c>
      <c r="E698" s="26"/>
      <c r="F698" s="26"/>
      <c r="G698" s="27" t="s">
        <v>19</v>
      </c>
      <c r="H698" s="26"/>
      <c r="I698" s="28" t="s">
        <v>95</v>
      </c>
      <c r="J698" s="28" t="s">
        <v>95</v>
      </c>
      <c r="K698" s="28" t="s">
        <v>95</v>
      </c>
    </row>
    <row r="699" ht="45" spans="1:11">
      <c r="A699" s="69"/>
      <c r="B699" s="135" t="s">
        <v>14</v>
      </c>
      <c r="C699" s="69" t="s">
        <v>1997</v>
      </c>
      <c r="D699" s="26" t="s">
        <v>1998</v>
      </c>
      <c r="E699" s="26"/>
      <c r="F699" s="26"/>
      <c r="G699" s="27" t="s">
        <v>19</v>
      </c>
      <c r="H699" s="26"/>
      <c r="I699" s="28" t="s">
        <v>95</v>
      </c>
      <c r="J699" s="28" t="s">
        <v>95</v>
      </c>
      <c r="K699" s="28" t="s">
        <v>95</v>
      </c>
    </row>
    <row r="700" ht="88.8" spans="1:11">
      <c r="A700" s="69">
        <v>93</v>
      </c>
      <c r="B700" s="135" t="s">
        <v>14</v>
      </c>
      <c r="C700" s="69" t="s">
        <v>1999</v>
      </c>
      <c r="D700" s="26" t="s">
        <v>2000</v>
      </c>
      <c r="E700" s="26" t="s">
        <v>2001</v>
      </c>
      <c r="F700" s="26" t="s">
        <v>1994</v>
      </c>
      <c r="G700" s="27" t="s">
        <v>19</v>
      </c>
      <c r="H700" s="26"/>
      <c r="I700" s="28" t="s">
        <v>95</v>
      </c>
      <c r="J700" s="28" t="s">
        <v>95</v>
      </c>
      <c r="K700" s="28" t="s">
        <v>95</v>
      </c>
    </row>
    <row r="701" ht="45" spans="1:11">
      <c r="A701" s="69"/>
      <c r="B701" s="135" t="s">
        <v>14</v>
      </c>
      <c r="C701" s="69" t="s">
        <v>2002</v>
      </c>
      <c r="D701" s="26" t="s">
        <v>2003</v>
      </c>
      <c r="E701" s="26"/>
      <c r="F701" s="26"/>
      <c r="G701" s="27" t="s">
        <v>19</v>
      </c>
      <c r="H701" s="26"/>
      <c r="I701" s="28" t="s">
        <v>95</v>
      </c>
      <c r="J701" s="28" t="s">
        <v>95</v>
      </c>
      <c r="K701" s="28" t="s">
        <v>95</v>
      </c>
    </row>
    <row r="702" ht="45" spans="1:11">
      <c r="A702" s="69"/>
      <c r="B702" s="135" t="s">
        <v>14</v>
      </c>
      <c r="C702" s="69" t="s">
        <v>2004</v>
      </c>
      <c r="D702" s="26" t="s">
        <v>2005</v>
      </c>
      <c r="E702" s="26"/>
      <c r="F702" s="26"/>
      <c r="G702" s="27" t="s">
        <v>19</v>
      </c>
      <c r="H702" s="26"/>
      <c r="I702" s="28" t="s">
        <v>95</v>
      </c>
      <c r="J702" s="28" t="s">
        <v>95</v>
      </c>
      <c r="K702" s="28" t="s">
        <v>95</v>
      </c>
    </row>
    <row r="703" ht="88.8" spans="1:11">
      <c r="A703" s="69">
        <v>94</v>
      </c>
      <c r="B703" s="135" t="s">
        <v>14</v>
      </c>
      <c r="C703" s="69" t="s">
        <v>2006</v>
      </c>
      <c r="D703" s="26" t="s">
        <v>2007</v>
      </c>
      <c r="E703" s="26" t="s">
        <v>2008</v>
      </c>
      <c r="F703" s="26" t="s">
        <v>1994</v>
      </c>
      <c r="G703" s="27" t="s">
        <v>19</v>
      </c>
      <c r="H703" s="181"/>
      <c r="I703" s="28" t="s">
        <v>95</v>
      </c>
      <c r="J703" s="28" t="s">
        <v>95</v>
      </c>
      <c r="K703" s="28" t="s">
        <v>95</v>
      </c>
    </row>
    <row r="704" ht="45" spans="1:11">
      <c r="A704" s="69"/>
      <c r="B704" s="135" t="s">
        <v>14</v>
      </c>
      <c r="C704" s="69" t="s">
        <v>2009</v>
      </c>
      <c r="D704" s="26" t="s">
        <v>2010</v>
      </c>
      <c r="E704" s="26"/>
      <c r="F704" s="26"/>
      <c r="G704" s="27" t="s">
        <v>19</v>
      </c>
      <c r="H704" s="26" t="s">
        <v>2011</v>
      </c>
      <c r="I704" s="28" t="s">
        <v>95</v>
      </c>
      <c r="J704" s="28" t="s">
        <v>95</v>
      </c>
      <c r="K704" s="28" t="s">
        <v>95</v>
      </c>
    </row>
    <row r="705" ht="126" customHeight="1" spans="1:11">
      <c r="A705" s="69">
        <v>95</v>
      </c>
      <c r="B705" s="135" t="s">
        <v>14</v>
      </c>
      <c r="C705" s="69" t="s">
        <v>2012</v>
      </c>
      <c r="D705" s="26" t="s">
        <v>2013</v>
      </c>
      <c r="E705" s="26" t="s">
        <v>2014</v>
      </c>
      <c r="F705" s="26" t="s">
        <v>2015</v>
      </c>
      <c r="G705" s="27" t="s">
        <v>19</v>
      </c>
      <c r="H705" s="26"/>
      <c r="I705" s="28" t="s">
        <v>95</v>
      </c>
      <c r="J705" s="28" t="s">
        <v>95</v>
      </c>
      <c r="K705" s="28" t="s">
        <v>95</v>
      </c>
    </row>
    <row r="706" ht="45" spans="1:11">
      <c r="A706" s="69"/>
      <c r="B706" s="135" t="s">
        <v>14</v>
      </c>
      <c r="C706" s="69" t="s">
        <v>2016</v>
      </c>
      <c r="D706" s="26" t="s">
        <v>2017</v>
      </c>
      <c r="E706" s="26"/>
      <c r="F706" s="26"/>
      <c r="G706" s="27" t="s">
        <v>19</v>
      </c>
      <c r="H706" s="26"/>
      <c r="I706" s="28" t="s">
        <v>95</v>
      </c>
      <c r="J706" s="28" t="s">
        <v>95</v>
      </c>
      <c r="K706" s="28" t="s">
        <v>95</v>
      </c>
    </row>
    <row r="707" ht="88.8" spans="1:11">
      <c r="A707" s="69">
        <v>96</v>
      </c>
      <c r="B707" s="135" t="s">
        <v>14</v>
      </c>
      <c r="C707" s="69" t="s">
        <v>2018</v>
      </c>
      <c r="D707" s="26" t="s">
        <v>2019</v>
      </c>
      <c r="E707" s="26" t="s">
        <v>2020</v>
      </c>
      <c r="F707" s="26" t="s">
        <v>1804</v>
      </c>
      <c r="G707" s="27" t="s">
        <v>19</v>
      </c>
      <c r="H707" s="26"/>
      <c r="I707" s="28" t="s">
        <v>95</v>
      </c>
      <c r="J707" s="28" t="s">
        <v>95</v>
      </c>
      <c r="K707" s="28" t="s">
        <v>95</v>
      </c>
    </row>
    <row r="708" ht="88.8" spans="1:11">
      <c r="A708" s="69">
        <v>97</v>
      </c>
      <c r="B708" s="135" t="s">
        <v>14</v>
      </c>
      <c r="C708" s="69" t="s">
        <v>2021</v>
      </c>
      <c r="D708" s="26" t="s">
        <v>2022</v>
      </c>
      <c r="E708" s="26" t="s">
        <v>2023</v>
      </c>
      <c r="F708" s="26" t="s">
        <v>1804</v>
      </c>
      <c r="G708" s="27" t="s">
        <v>19</v>
      </c>
      <c r="H708" s="26"/>
      <c r="I708" s="28" t="s">
        <v>95</v>
      </c>
      <c r="J708" s="28" t="s">
        <v>95</v>
      </c>
      <c r="K708" s="28" t="s">
        <v>95</v>
      </c>
    </row>
    <row r="709" ht="88.8" spans="1:11">
      <c r="A709" s="69">
        <v>98</v>
      </c>
      <c r="B709" s="135" t="s">
        <v>14</v>
      </c>
      <c r="C709" s="69" t="s">
        <v>2024</v>
      </c>
      <c r="D709" s="26" t="s">
        <v>2025</v>
      </c>
      <c r="E709" s="26" t="s">
        <v>2026</v>
      </c>
      <c r="F709" s="26" t="s">
        <v>1804</v>
      </c>
      <c r="G709" s="27" t="s">
        <v>193</v>
      </c>
      <c r="H709" s="26"/>
      <c r="I709" s="28" t="s">
        <v>95</v>
      </c>
      <c r="J709" s="28" t="s">
        <v>95</v>
      </c>
      <c r="K709" s="28" t="s">
        <v>95</v>
      </c>
    </row>
    <row r="710" ht="88.8" spans="1:11">
      <c r="A710" s="69">
        <v>99</v>
      </c>
      <c r="B710" s="135" t="s">
        <v>14</v>
      </c>
      <c r="C710" s="69" t="s">
        <v>2027</v>
      </c>
      <c r="D710" s="26" t="s">
        <v>2028</v>
      </c>
      <c r="E710" s="26" t="s">
        <v>2029</v>
      </c>
      <c r="F710" s="26" t="s">
        <v>1804</v>
      </c>
      <c r="G710" s="27" t="s">
        <v>19</v>
      </c>
      <c r="H710" s="26"/>
      <c r="I710" s="28" t="s">
        <v>95</v>
      </c>
      <c r="J710" s="28" t="s">
        <v>95</v>
      </c>
      <c r="K710" s="28" t="s">
        <v>95</v>
      </c>
    </row>
    <row r="711" ht="88.8" spans="1:11">
      <c r="A711" s="69">
        <v>100</v>
      </c>
      <c r="B711" s="135" t="s">
        <v>14</v>
      </c>
      <c r="C711" s="69" t="s">
        <v>2030</v>
      </c>
      <c r="D711" s="26" t="s">
        <v>2031</v>
      </c>
      <c r="E711" s="26" t="s">
        <v>2032</v>
      </c>
      <c r="F711" s="26" t="s">
        <v>1804</v>
      </c>
      <c r="G711" s="27" t="s">
        <v>19</v>
      </c>
      <c r="H711" s="26"/>
      <c r="I711" s="28" t="s">
        <v>95</v>
      </c>
      <c r="J711" s="28" t="s">
        <v>95</v>
      </c>
      <c r="K711" s="28" t="s">
        <v>95</v>
      </c>
    </row>
    <row r="712" ht="66.6" spans="1:11">
      <c r="A712" s="89">
        <v>101</v>
      </c>
      <c r="B712" s="43" t="s">
        <v>21</v>
      </c>
      <c r="C712" s="89" t="s">
        <v>2033</v>
      </c>
      <c r="D712" s="39" t="s">
        <v>2034</v>
      </c>
      <c r="E712" s="39" t="s">
        <v>2035</v>
      </c>
      <c r="F712" s="39" t="s">
        <v>2036</v>
      </c>
      <c r="G712" s="40" t="s">
        <v>19</v>
      </c>
      <c r="H712" s="39" t="s">
        <v>2037</v>
      </c>
      <c r="I712" s="42" t="s">
        <v>95</v>
      </c>
      <c r="J712" s="42" t="s">
        <v>95</v>
      </c>
      <c r="K712" s="42" t="s">
        <v>95</v>
      </c>
    </row>
    <row r="713" ht="27" customHeight="1" spans="1:11">
      <c r="A713" s="185"/>
      <c r="B713" s="186"/>
      <c r="C713" s="187"/>
      <c r="D713" s="186"/>
      <c r="E713" s="186"/>
      <c r="F713" s="186"/>
      <c r="G713" s="187"/>
      <c r="H713" s="186"/>
      <c r="I713" s="188"/>
      <c r="J713" s="188"/>
      <c r="K713" s="189"/>
    </row>
    <row r="714" ht="45.6" spans="1:11">
      <c r="A714" s="17" t="s">
        <v>2038</v>
      </c>
      <c r="B714" s="17"/>
      <c r="C714" s="17"/>
      <c r="D714" s="17"/>
      <c r="E714" s="17"/>
      <c r="F714" s="17"/>
      <c r="G714" s="17"/>
      <c r="H714" s="17"/>
      <c r="I714" s="18"/>
      <c r="J714" s="18"/>
      <c r="K714" s="18"/>
    </row>
    <row r="715" ht="301" customHeight="1" spans="1:11">
      <c r="A715" s="169" t="s">
        <v>2039</v>
      </c>
      <c r="B715" s="169"/>
      <c r="C715" s="170"/>
      <c r="D715" s="169"/>
      <c r="E715" s="169"/>
      <c r="F715" s="169"/>
      <c r="G715" s="169"/>
      <c r="H715" s="169"/>
      <c r="I715" s="171"/>
      <c r="J715" s="171"/>
      <c r="K715" s="171"/>
    </row>
    <row r="716" ht="38" customHeight="1" spans="1:11">
      <c r="A716" s="190" t="s">
        <v>2040</v>
      </c>
      <c r="B716" s="22" t="s">
        <v>2</v>
      </c>
      <c r="C716" s="22" t="s">
        <v>155</v>
      </c>
      <c r="D716" s="22" t="s">
        <v>4</v>
      </c>
      <c r="E716" s="22" t="s">
        <v>5</v>
      </c>
      <c r="F716" s="22" t="s">
        <v>6</v>
      </c>
      <c r="G716" s="22" t="s">
        <v>7</v>
      </c>
      <c r="H716" s="22" t="s">
        <v>8</v>
      </c>
      <c r="I716" s="23" t="s">
        <v>2041</v>
      </c>
      <c r="J716" s="23"/>
      <c r="K716" s="23"/>
    </row>
    <row r="717" ht="36" customHeight="1" spans="1:11">
      <c r="A717" s="190"/>
      <c r="B717" s="22"/>
      <c r="C717" s="22"/>
      <c r="D717" s="22"/>
      <c r="E717" s="22"/>
      <c r="F717" s="22"/>
      <c r="G717" s="22"/>
      <c r="H717" s="22"/>
      <c r="I717" s="23" t="s">
        <v>2042</v>
      </c>
      <c r="J717" s="23" t="s">
        <v>2043</v>
      </c>
      <c r="K717" s="23" t="s">
        <v>2044</v>
      </c>
    </row>
    <row r="718" ht="134.4" spans="1:11">
      <c r="A718" s="69">
        <v>1</v>
      </c>
      <c r="B718" s="135" t="s">
        <v>21</v>
      </c>
      <c r="C718" s="294" t="s">
        <v>2045</v>
      </c>
      <c r="D718" s="26" t="s">
        <v>2046</v>
      </c>
      <c r="E718" s="26" t="s">
        <v>2047</v>
      </c>
      <c r="F718" s="26" t="s">
        <v>2048</v>
      </c>
      <c r="G718" s="27" t="s">
        <v>19</v>
      </c>
      <c r="H718" s="26" t="s">
        <v>2049</v>
      </c>
      <c r="I718" s="28">
        <v>966</v>
      </c>
      <c r="J718" s="28">
        <v>869.4</v>
      </c>
      <c r="K718" s="28">
        <v>772.8</v>
      </c>
    </row>
    <row r="719" ht="167" customHeight="1" spans="1:11">
      <c r="A719" s="69">
        <v>2</v>
      </c>
      <c r="B719" s="135" t="s">
        <v>14</v>
      </c>
      <c r="C719" s="294" t="s">
        <v>2050</v>
      </c>
      <c r="D719" s="26" t="s">
        <v>2051</v>
      </c>
      <c r="E719" s="26" t="s">
        <v>2052</v>
      </c>
      <c r="F719" s="26" t="s">
        <v>2053</v>
      </c>
      <c r="G719" s="27" t="s">
        <v>19</v>
      </c>
      <c r="H719" s="26" t="s">
        <v>2054</v>
      </c>
      <c r="I719" s="28">
        <v>6600</v>
      </c>
      <c r="J719" s="28">
        <v>5940</v>
      </c>
      <c r="K719" s="28">
        <v>5280</v>
      </c>
    </row>
    <row r="720" ht="55" customHeight="1" spans="1:11">
      <c r="A720" s="69"/>
      <c r="B720" s="135" t="s">
        <v>14</v>
      </c>
      <c r="C720" s="294" t="s">
        <v>2055</v>
      </c>
      <c r="D720" s="26" t="s">
        <v>2056</v>
      </c>
      <c r="E720" s="26"/>
      <c r="F720" s="26"/>
      <c r="G720" s="27" t="s">
        <v>19</v>
      </c>
      <c r="H720" s="26"/>
      <c r="I720" s="28">
        <v>1980</v>
      </c>
      <c r="J720" s="28">
        <v>1782</v>
      </c>
      <c r="K720" s="28">
        <v>1584</v>
      </c>
    </row>
    <row r="721" ht="112.2" spans="1:11">
      <c r="A721" s="69">
        <v>3</v>
      </c>
      <c r="B721" s="135" t="s">
        <v>14</v>
      </c>
      <c r="C721" s="294" t="s">
        <v>2057</v>
      </c>
      <c r="D721" s="26" t="s">
        <v>2058</v>
      </c>
      <c r="E721" s="26" t="s">
        <v>2059</v>
      </c>
      <c r="F721" s="26" t="s">
        <v>2060</v>
      </c>
      <c r="G721" s="27" t="s">
        <v>19</v>
      </c>
      <c r="H721" s="26"/>
      <c r="I721" s="28">
        <v>3200</v>
      </c>
      <c r="J721" s="28">
        <v>2880</v>
      </c>
      <c r="K721" s="28">
        <v>2560</v>
      </c>
    </row>
    <row r="722" ht="57" customHeight="1" spans="1:11">
      <c r="A722" s="89"/>
      <c r="B722" s="43" t="s">
        <v>14</v>
      </c>
      <c r="C722" s="296" t="s">
        <v>2061</v>
      </c>
      <c r="D722" s="39" t="s">
        <v>2062</v>
      </c>
      <c r="E722" s="39"/>
      <c r="F722" s="39"/>
      <c r="G722" s="40" t="s">
        <v>19</v>
      </c>
      <c r="H722" s="39"/>
      <c r="I722" s="42">
        <v>960</v>
      </c>
      <c r="J722" s="42">
        <v>864</v>
      </c>
      <c r="K722" s="42">
        <v>768</v>
      </c>
    </row>
    <row r="723" ht="24" customHeight="1" spans="1:11">
      <c r="A723" s="176"/>
      <c r="B723" s="177"/>
      <c r="C723" s="178"/>
      <c r="D723" s="177"/>
      <c r="E723" s="177"/>
      <c r="F723" s="177"/>
      <c r="G723" s="178"/>
      <c r="H723" s="177"/>
      <c r="I723" s="179"/>
      <c r="J723" s="179"/>
      <c r="K723" s="180"/>
    </row>
    <row r="724" ht="45" spans="1:11">
      <c r="A724" s="191" t="s">
        <v>2063</v>
      </c>
      <c r="B724" s="191"/>
      <c r="C724" s="191"/>
      <c r="D724" s="191"/>
      <c r="E724" s="191"/>
      <c r="F724" s="191"/>
      <c r="G724" s="191"/>
      <c r="H724" s="191"/>
      <c r="I724" s="192"/>
      <c r="J724" s="192"/>
      <c r="K724" s="192"/>
    </row>
    <row r="725" ht="281" customHeight="1" spans="1:11">
      <c r="A725" s="19" t="s">
        <v>2064</v>
      </c>
      <c r="B725" s="19"/>
      <c r="C725" s="20"/>
      <c r="D725" s="19"/>
      <c r="E725" s="19"/>
      <c r="F725" s="19"/>
      <c r="G725" s="19"/>
      <c r="H725" s="19"/>
      <c r="I725" s="21"/>
      <c r="J725" s="21"/>
      <c r="K725" s="21"/>
    </row>
    <row r="726" ht="254" customHeight="1" spans="1:11">
      <c r="A726" s="19"/>
      <c r="B726" s="19"/>
      <c r="C726" s="20"/>
      <c r="D726" s="19"/>
      <c r="E726" s="19"/>
      <c r="F726" s="19"/>
      <c r="G726" s="19"/>
      <c r="H726" s="19"/>
      <c r="I726" s="21"/>
      <c r="J726" s="21"/>
      <c r="K726" s="21"/>
    </row>
    <row r="727" ht="56.4" spans="1:11">
      <c r="A727" s="193" t="s">
        <v>1</v>
      </c>
      <c r="B727" s="194" t="s">
        <v>2</v>
      </c>
      <c r="C727" s="193" t="s">
        <v>155</v>
      </c>
      <c r="D727" s="194" t="s">
        <v>4</v>
      </c>
      <c r="E727" s="194" t="s">
        <v>5</v>
      </c>
      <c r="F727" s="194" t="s">
        <v>6</v>
      </c>
      <c r="G727" s="194" t="s">
        <v>7</v>
      </c>
      <c r="H727" s="194" t="s">
        <v>8</v>
      </c>
      <c r="I727" s="23" t="s">
        <v>156</v>
      </c>
      <c r="J727" s="23" t="s">
        <v>10</v>
      </c>
      <c r="K727" s="23" t="s">
        <v>11</v>
      </c>
    </row>
    <row r="728" ht="88.8" spans="1:11">
      <c r="A728" s="195">
        <v>1</v>
      </c>
      <c r="B728" s="127" t="s">
        <v>160</v>
      </c>
      <c r="C728" s="305" t="s">
        <v>2065</v>
      </c>
      <c r="D728" s="26" t="s">
        <v>2066</v>
      </c>
      <c r="E728" s="33" t="s">
        <v>2067</v>
      </c>
      <c r="F728" s="33" t="s">
        <v>2068</v>
      </c>
      <c r="G728" s="27" t="s">
        <v>278</v>
      </c>
      <c r="H728" s="33" t="s">
        <v>2069</v>
      </c>
      <c r="I728" s="197">
        <v>11</v>
      </c>
      <c r="J728" s="197">
        <v>9.9</v>
      </c>
      <c r="K728" s="197">
        <v>8.8</v>
      </c>
    </row>
    <row r="729" ht="67.8" spans="1:11">
      <c r="A729" s="195">
        <v>2</v>
      </c>
      <c r="B729" s="127" t="s">
        <v>160</v>
      </c>
      <c r="C729" s="305" t="s">
        <v>2070</v>
      </c>
      <c r="D729" s="26" t="s">
        <v>2071</v>
      </c>
      <c r="E729" s="33" t="s">
        <v>2072</v>
      </c>
      <c r="F729" s="33" t="s">
        <v>2073</v>
      </c>
      <c r="G729" s="27" t="s">
        <v>278</v>
      </c>
      <c r="H729" s="33" t="s">
        <v>2074</v>
      </c>
      <c r="I729" s="197">
        <v>10</v>
      </c>
      <c r="J729" s="197">
        <v>9</v>
      </c>
      <c r="K729" s="197">
        <v>8</v>
      </c>
    </row>
    <row r="730" ht="66.6" spans="1:11">
      <c r="A730" s="195">
        <v>3</v>
      </c>
      <c r="B730" s="127" t="s">
        <v>160</v>
      </c>
      <c r="C730" s="305" t="s">
        <v>2075</v>
      </c>
      <c r="D730" s="198" t="s">
        <v>2076</v>
      </c>
      <c r="E730" s="33" t="s">
        <v>2077</v>
      </c>
      <c r="F730" s="33" t="s">
        <v>2078</v>
      </c>
      <c r="G730" s="27" t="s">
        <v>19</v>
      </c>
      <c r="H730" s="173"/>
      <c r="I730" s="197">
        <v>30</v>
      </c>
      <c r="J730" s="197">
        <v>27</v>
      </c>
      <c r="K730" s="197">
        <v>24</v>
      </c>
    </row>
    <row r="731" ht="66.6" spans="1:11">
      <c r="A731" s="195">
        <v>4</v>
      </c>
      <c r="B731" s="127" t="s">
        <v>160</v>
      </c>
      <c r="C731" s="305" t="s">
        <v>2079</v>
      </c>
      <c r="D731" s="26" t="s">
        <v>2080</v>
      </c>
      <c r="E731" s="33" t="s">
        <v>2081</v>
      </c>
      <c r="F731" s="33" t="s">
        <v>2082</v>
      </c>
      <c r="G731" s="27" t="s">
        <v>278</v>
      </c>
      <c r="H731" s="33" t="s">
        <v>2083</v>
      </c>
      <c r="I731" s="197">
        <v>45</v>
      </c>
      <c r="J731" s="197">
        <v>40.5</v>
      </c>
      <c r="K731" s="197">
        <v>36</v>
      </c>
    </row>
    <row r="732" ht="88.8" spans="1:11">
      <c r="A732" s="195">
        <v>5</v>
      </c>
      <c r="B732" s="127" t="s">
        <v>160</v>
      </c>
      <c r="C732" s="305" t="s">
        <v>2084</v>
      </c>
      <c r="D732" s="26" t="s">
        <v>2085</v>
      </c>
      <c r="E732" s="26" t="s">
        <v>2086</v>
      </c>
      <c r="F732" s="26" t="s">
        <v>2087</v>
      </c>
      <c r="G732" s="27" t="s">
        <v>19</v>
      </c>
      <c r="H732" s="199"/>
      <c r="I732" s="197">
        <v>119</v>
      </c>
      <c r="J732" s="197">
        <v>107.1</v>
      </c>
      <c r="K732" s="197">
        <v>95.2</v>
      </c>
    </row>
    <row r="733" ht="45" spans="1:11">
      <c r="A733" s="195"/>
      <c r="B733" s="127" t="s">
        <v>160</v>
      </c>
      <c r="C733" s="305" t="s">
        <v>2088</v>
      </c>
      <c r="D733" s="26" t="s">
        <v>2089</v>
      </c>
      <c r="E733" s="172"/>
      <c r="F733" s="172"/>
      <c r="G733" s="27" t="s">
        <v>19</v>
      </c>
      <c r="H733" s="199"/>
      <c r="I733" s="197">
        <v>119</v>
      </c>
      <c r="J733" s="197">
        <v>107.1</v>
      </c>
      <c r="K733" s="197">
        <v>95.2</v>
      </c>
    </row>
    <row r="734" ht="88.8" spans="1:11">
      <c r="A734" s="195">
        <v>6</v>
      </c>
      <c r="B734" s="127" t="s">
        <v>160</v>
      </c>
      <c r="C734" s="305" t="s">
        <v>2090</v>
      </c>
      <c r="D734" s="26" t="s">
        <v>2091</v>
      </c>
      <c r="E734" s="26" t="s">
        <v>2092</v>
      </c>
      <c r="F734" s="26" t="s">
        <v>2093</v>
      </c>
      <c r="G734" s="27" t="s">
        <v>19</v>
      </c>
      <c r="H734" s="199"/>
      <c r="I734" s="197">
        <v>21</v>
      </c>
      <c r="J734" s="197">
        <v>18.9</v>
      </c>
      <c r="K734" s="197">
        <v>16.8</v>
      </c>
    </row>
    <row r="735" ht="88.8" spans="1:11">
      <c r="A735" s="195">
        <v>7</v>
      </c>
      <c r="B735" s="127" t="s">
        <v>160</v>
      </c>
      <c r="C735" s="305" t="s">
        <v>2094</v>
      </c>
      <c r="D735" s="26" t="s">
        <v>2095</v>
      </c>
      <c r="E735" s="26" t="s">
        <v>2096</v>
      </c>
      <c r="F735" s="26" t="s">
        <v>2097</v>
      </c>
      <c r="G735" s="69" t="s">
        <v>19</v>
      </c>
      <c r="H735" s="199"/>
      <c r="I735" s="197">
        <v>16</v>
      </c>
      <c r="J735" s="197">
        <v>14.4</v>
      </c>
      <c r="K735" s="197">
        <v>12.8</v>
      </c>
    </row>
    <row r="736" ht="67.2" spans="1:11">
      <c r="A736" s="195">
        <v>8</v>
      </c>
      <c r="B736" s="127" t="s">
        <v>21</v>
      </c>
      <c r="C736" s="305" t="s">
        <v>2098</v>
      </c>
      <c r="D736" s="26" t="s">
        <v>2099</v>
      </c>
      <c r="E736" s="26" t="s">
        <v>2100</v>
      </c>
      <c r="F736" s="26" t="s">
        <v>2101</v>
      </c>
      <c r="G736" s="27" t="s">
        <v>2102</v>
      </c>
      <c r="H736" s="33" t="s">
        <v>2103</v>
      </c>
      <c r="I736" s="197">
        <v>19</v>
      </c>
      <c r="J736" s="197">
        <v>17.1</v>
      </c>
      <c r="K736" s="197">
        <v>15.2</v>
      </c>
    </row>
    <row r="737" ht="67.2" spans="1:11">
      <c r="A737" s="195">
        <v>9</v>
      </c>
      <c r="B737" s="127" t="s">
        <v>21</v>
      </c>
      <c r="C737" s="305" t="s">
        <v>2104</v>
      </c>
      <c r="D737" s="26" t="s">
        <v>2105</v>
      </c>
      <c r="E737" s="26" t="s">
        <v>2106</v>
      </c>
      <c r="F737" s="26" t="s">
        <v>2107</v>
      </c>
      <c r="G737" s="27" t="s">
        <v>2102</v>
      </c>
      <c r="H737" s="33" t="s">
        <v>2103</v>
      </c>
      <c r="I737" s="197">
        <v>56</v>
      </c>
      <c r="J737" s="197">
        <v>50.4</v>
      </c>
      <c r="K737" s="197">
        <v>44.8</v>
      </c>
    </row>
    <row r="738" ht="66.6" spans="1:11">
      <c r="A738" s="195">
        <v>10</v>
      </c>
      <c r="B738" s="127" t="s">
        <v>21</v>
      </c>
      <c r="C738" s="305" t="s">
        <v>2108</v>
      </c>
      <c r="D738" s="26" t="s">
        <v>2109</v>
      </c>
      <c r="E738" s="26" t="s">
        <v>2110</v>
      </c>
      <c r="F738" s="26" t="s">
        <v>1472</v>
      </c>
      <c r="G738" s="27" t="s">
        <v>19</v>
      </c>
      <c r="H738" s="200"/>
      <c r="I738" s="197">
        <v>150</v>
      </c>
      <c r="J738" s="197">
        <v>135</v>
      </c>
      <c r="K738" s="197">
        <v>120</v>
      </c>
    </row>
    <row r="739" ht="135" spans="1:11">
      <c r="A739" s="195">
        <v>11</v>
      </c>
      <c r="B739" s="127" t="s">
        <v>21</v>
      </c>
      <c r="C739" s="305" t="s">
        <v>2111</v>
      </c>
      <c r="D739" s="26" t="s">
        <v>2112</v>
      </c>
      <c r="E739" s="26" t="s">
        <v>2113</v>
      </c>
      <c r="F739" s="26" t="s">
        <v>2114</v>
      </c>
      <c r="G739" s="69" t="s">
        <v>481</v>
      </c>
      <c r="H739" s="172" t="s">
        <v>2115</v>
      </c>
      <c r="I739" s="197">
        <v>340</v>
      </c>
      <c r="J739" s="197">
        <v>306</v>
      </c>
      <c r="K739" s="197">
        <v>272</v>
      </c>
    </row>
    <row r="740" ht="66.6" spans="1:11">
      <c r="A740" s="195">
        <v>12</v>
      </c>
      <c r="B740" s="127" t="s">
        <v>21</v>
      </c>
      <c r="C740" s="305" t="s">
        <v>2116</v>
      </c>
      <c r="D740" s="26" t="s">
        <v>2117</v>
      </c>
      <c r="E740" s="26" t="s">
        <v>2118</v>
      </c>
      <c r="F740" s="26" t="s">
        <v>2119</v>
      </c>
      <c r="G740" s="69" t="s">
        <v>19</v>
      </c>
      <c r="H740" s="26" t="s">
        <v>2120</v>
      </c>
      <c r="I740" s="197">
        <v>44</v>
      </c>
      <c r="J740" s="197">
        <v>39.6</v>
      </c>
      <c r="K740" s="197">
        <v>35.2</v>
      </c>
    </row>
    <row r="741" ht="88.8" spans="1:11">
      <c r="A741" s="195">
        <v>13</v>
      </c>
      <c r="B741" s="127" t="s">
        <v>21</v>
      </c>
      <c r="C741" s="305" t="s">
        <v>2121</v>
      </c>
      <c r="D741" s="26" t="s">
        <v>2122</v>
      </c>
      <c r="E741" s="26" t="s">
        <v>2123</v>
      </c>
      <c r="F741" s="26" t="s">
        <v>2124</v>
      </c>
      <c r="G741" s="27" t="s">
        <v>2125</v>
      </c>
      <c r="H741" s="195"/>
      <c r="I741" s="197">
        <v>32</v>
      </c>
      <c r="J741" s="197">
        <v>28.8</v>
      </c>
      <c r="K741" s="197">
        <v>25.6</v>
      </c>
    </row>
    <row r="742" ht="66.6" spans="1:11">
      <c r="A742" s="195">
        <v>14</v>
      </c>
      <c r="B742" s="127" t="s">
        <v>21</v>
      </c>
      <c r="C742" s="305" t="s">
        <v>2126</v>
      </c>
      <c r="D742" s="26" t="s">
        <v>2127</v>
      </c>
      <c r="E742" s="26" t="s">
        <v>2128</v>
      </c>
      <c r="F742" s="26" t="s">
        <v>2129</v>
      </c>
      <c r="G742" s="69" t="s">
        <v>19</v>
      </c>
      <c r="H742" s="195"/>
      <c r="I742" s="197">
        <v>30</v>
      </c>
      <c r="J742" s="197">
        <v>27</v>
      </c>
      <c r="K742" s="197">
        <v>24</v>
      </c>
    </row>
    <row r="743" ht="88.8" spans="1:11">
      <c r="A743" s="195">
        <v>15</v>
      </c>
      <c r="B743" s="127" t="s">
        <v>14</v>
      </c>
      <c r="C743" s="305" t="s">
        <v>2130</v>
      </c>
      <c r="D743" s="26" t="s">
        <v>2131</v>
      </c>
      <c r="E743" s="26" t="s">
        <v>2132</v>
      </c>
      <c r="F743" s="26" t="s">
        <v>2133</v>
      </c>
      <c r="G743" s="69" t="s">
        <v>2134</v>
      </c>
      <c r="H743" s="33" t="s">
        <v>2103</v>
      </c>
      <c r="I743" s="197">
        <v>254</v>
      </c>
      <c r="J743" s="197">
        <v>228.6</v>
      </c>
      <c r="K743" s="197">
        <v>203.2</v>
      </c>
    </row>
    <row r="744" ht="52" customHeight="1" spans="1:11">
      <c r="A744" s="195"/>
      <c r="B744" s="127" t="s">
        <v>14</v>
      </c>
      <c r="C744" s="305" t="s">
        <v>2135</v>
      </c>
      <c r="D744" s="26" t="s">
        <v>2136</v>
      </c>
      <c r="E744" s="172"/>
      <c r="F744" s="172"/>
      <c r="G744" s="69" t="s">
        <v>2134</v>
      </c>
      <c r="H744" s="173"/>
      <c r="I744" s="197">
        <v>76.2</v>
      </c>
      <c r="J744" s="197">
        <v>68.58</v>
      </c>
      <c r="K744" s="197">
        <v>60.96</v>
      </c>
    </row>
    <row r="745" ht="66.6" spans="1:11">
      <c r="A745" s="195">
        <v>16</v>
      </c>
      <c r="B745" s="127" t="s">
        <v>21</v>
      </c>
      <c r="C745" s="305" t="s">
        <v>2137</v>
      </c>
      <c r="D745" s="26" t="s">
        <v>2138</v>
      </c>
      <c r="E745" s="26" t="s">
        <v>2139</v>
      </c>
      <c r="F745" s="26" t="s">
        <v>2140</v>
      </c>
      <c r="G745" s="27" t="s">
        <v>877</v>
      </c>
      <c r="H745" s="173"/>
      <c r="I745" s="197">
        <v>18</v>
      </c>
      <c r="J745" s="197">
        <v>16.2</v>
      </c>
      <c r="K745" s="197">
        <v>14.4</v>
      </c>
    </row>
    <row r="746" ht="45" spans="1:11">
      <c r="A746" s="195"/>
      <c r="B746" s="127" t="s">
        <v>21</v>
      </c>
      <c r="C746" s="305" t="s">
        <v>2141</v>
      </c>
      <c r="D746" s="26" t="s">
        <v>2142</v>
      </c>
      <c r="E746" s="172"/>
      <c r="F746" s="172"/>
      <c r="G746" s="27" t="s">
        <v>877</v>
      </c>
      <c r="H746" s="173"/>
      <c r="I746" s="197">
        <v>107</v>
      </c>
      <c r="J746" s="197">
        <v>96.3</v>
      </c>
      <c r="K746" s="197">
        <v>85.6</v>
      </c>
    </row>
    <row r="747" ht="66.6" spans="1:11">
      <c r="A747" s="195">
        <v>17</v>
      </c>
      <c r="B747" s="127" t="s">
        <v>14</v>
      </c>
      <c r="C747" s="305" t="s">
        <v>2143</v>
      </c>
      <c r="D747" s="26" t="s">
        <v>2144</v>
      </c>
      <c r="E747" s="33" t="s">
        <v>2145</v>
      </c>
      <c r="F747" s="33" t="s">
        <v>2146</v>
      </c>
      <c r="G747" s="27" t="s">
        <v>877</v>
      </c>
      <c r="H747" s="127"/>
      <c r="I747" s="197">
        <v>858</v>
      </c>
      <c r="J747" s="197">
        <v>772.2</v>
      </c>
      <c r="K747" s="197">
        <v>686.4</v>
      </c>
    </row>
    <row r="748" ht="45" spans="1:11">
      <c r="A748" s="195"/>
      <c r="B748" s="127" t="s">
        <v>14</v>
      </c>
      <c r="C748" s="305" t="s">
        <v>2147</v>
      </c>
      <c r="D748" s="26" t="s">
        <v>2148</v>
      </c>
      <c r="E748" s="173"/>
      <c r="F748" s="173"/>
      <c r="G748" s="27" t="s">
        <v>877</v>
      </c>
      <c r="H748" s="127"/>
      <c r="I748" s="197">
        <v>257.4</v>
      </c>
      <c r="J748" s="197">
        <v>231.66</v>
      </c>
      <c r="K748" s="197">
        <v>205.92</v>
      </c>
    </row>
    <row r="749" ht="95" customHeight="1" spans="1:11">
      <c r="A749" s="195">
        <v>18</v>
      </c>
      <c r="B749" s="127" t="s">
        <v>14</v>
      </c>
      <c r="C749" s="305" t="s">
        <v>2149</v>
      </c>
      <c r="D749" s="26" t="s">
        <v>2150</v>
      </c>
      <c r="E749" s="33" t="s">
        <v>2151</v>
      </c>
      <c r="F749" s="33" t="s">
        <v>2152</v>
      </c>
      <c r="G749" s="27" t="s">
        <v>1603</v>
      </c>
      <c r="H749" s="33" t="s">
        <v>2153</v>
      </c>
      <c r="I749" s="201">
        <v>140</v>
      </c>
      <c r="J749" s="197">
        <v>126</v>
      </c>
      <c r="K749" s="197">
        <v>112</v>
      </c>
    </row>
    <row r="750" ht="55" customHeight="1" spans="1:11">
      <c r="A750" s="195"/>
      <c r="B750" s="127" t="s">
        <v>14</v>
      </c>
      <c r="C750" s="305" t="s">
        <v>2154</v>
      </c>
      <c r="D750" s="26" t="s">
        <v>2155</v>
      </c>
      <c r="E750" s="173"/>
      <c r="F750" s="173"/>
      <c r="G750" s="27" t="s">
        <v>1603</v>
      </c>
      <c r="H750" s="173"/>
      <c r="I750" s="201">
        <v>42</v>
      </c>
      <c r="J750" s="197">
        <v>37.8</v>
      </c>
      <c r="K750" s="197">
        <v>33.6</v>
      </c>
    </row>
    <row r="751" ht="67.8" spans="1:11">
      <c r="A751" s="195"/>
      <c r="B751" s="127" t="s">
        <v>14</v>
      </c>
      <c r="C751" s="305" t="s">
        <v>2156</v>
      </c>
      <c r="D751" s="26" t="s">
        <v>2157</v>
      </c>
      <c r="E751" s="174"/>
      <c r="F751" s="173"/>
      <c r="G751" s="27" t="s">
        <v>2158</v>
      </c>
      <c r="H751" s="33" t="s">
        <v>2159</v>
      </c>
      <c r="I751" s="201">
        <v>70</v>
      </c>
      <c r="J751" s="197">
        <v>63</v>
      </c>
      <c r="K751" s="197">
        <v>56</v>
      </c>
    </row>
    <row r="752" ht="66.6" spans="1:11">
      <c r="A752" s="195">
        <v>19</v>
      </c>
      <c r="B752" s="127" t="s">
        <v>14</v>
      </c>
      <c r="C752" s="305" t="s">
        <v>2160</v>
      </c>
      <c r="D752" s="26" t="s">
        <v>2161</v>
      </c>
      <c r="E752" s="33" t="s">
        <v>2162</v>
      </c>
      <c r="F752" s="33" t="s">
        <v>2152</v>
      </c>
      <c r="G752" s="27" t="s">
        <v>1603</v>
      </c>
      <c r="H752" s="33" t="s">
        <v>2163</v>
      </c>
      <c r="I752" s="197">
        <v>546</v>
      </c>
      <c r="J752" s="197">
        <v>491.4</v>
      </c>
      <c r="K752" s="197">
        <v>436.8</v>
      </c>
    </row>
    <row r="753" ht="45" spans="1:11">
      <c r="A753" s="195"/>
      <c r="B753" s="127" t="s">
        <v>14</v>
      </c>
      <c r="C753" s="305" t="s">
        <v>2164</v>
      </c>
      <c r="D753" s="26" t="s">
        <v>2165</v>
      </c>
      <c r="E753" s="173"/>
      <c r="F753" s="173"/>
      <c r="G753" s="27" t="s">
        <v>1603</v>
      </c>
      <c r="H753" s="173"/>
      <c r="I753" s="201">
        <v>163.8</v>
      </c>
      <c r="J753" s="197">
        <v>147.42</v>
      </c>
      <c r="K753" s="197">
        <v>131.04</v>
      </c>
    </row>
    <row r="754" ht="45" spans="1:11">
      <c r="A754" s="195"/>
      <c r="B754" s="127" t="s">
        <v>14</v>
      </c>
      <c r="C754" s="305" t="s">
        <v>2166</v>
      </c>
      <c r="D754" s="26" t="s">
        <v>2167</v>
      </c>
      <c r="E754" s="173"/>
      <c r="F754" s="173"/>
      <c r="G754" s="27" t="s">
        <v>1603</v>
      </c>
      <c r="H754" s="33" t="s">
        <v>2168</v>
      </c>
      <c r="I754" s="197">
        <v>546</v>
      </c>
      <c r="J754" s="197">
        <v>491.4</v>
      </c>
      <c r="K754" s="197">
        <v>436.8</v>
      </c>
    </row>
    <row r="755" ht="90.6" spans="1:11">
      <c r="A755" s="195">
        <v>20</v>
      </c>
      <c r="B755" s="127" t="s">
        <v>14</v>
      </c>
      <c r="C755" s="305" t="s">
        <v>2169</v>
      </c>
      <c r="D755" s="26" t="s">
        <v>2170</v>
      </c>
      <c r="E755" s="33" t="s">
        <v>2171</v>
      </c>
      <c r="F755" s="33" t="s">
        <v>2172</v>
      </c>
      <c r="G755" s="27" t="s">
        <v>1603</v>
      </c>
      <c r="H755" s="33" t="s">
        <v>2173</v>
      </c>
      <c r="I755" s="197">
        <v>770</v>
      </c>
      <c r="J755" s="197">
        <v>693</v>
      </c>
      <c r="K755" s="197">
        <v>616</v>
      </c>
    </row>
    <row r="756" ht="22.8" spans="1:11">
      <c r="A756" s="195"/>
      <c r="B756" s="127" t="s">
        <v>14</v>
      </c>
      <c r="C756" s="305" t="s">
        <v>2174</v>
      </c>
      <c r="D756" s="26" t="s">
        <v>2175</v>
      </c>
      <c r="E756" s="173"/>
      <c r="F756" s="173"/>
      <c r="G756" s="27" t="s">
        <v>1603</v>
      </c>
      <c r="H756" s="173"/>
      <c r="I756" s="201">
        <v>231</v>
      </c>
      <c r="J756" s="197">
        <v>207.9</v>
      </c>
      <c r="K756" s="197">
        <v>184.8</v>
      </c>
    </row>
    <row r="757" ht="45" spans="1:11">
      <c r="A757" s="195"/>
      <c r="B757" s="127" t="s">
        <v>14</v>
      </c>
      <c r="C757" s="305" t="s">
        <v>2176</v>
      </c>
      <c r="D757" s="26" t="s">
        <v>2177</v>
      </c>
      <c r="E757" s="173"/>
      <c r="F757" s="173"/>
      <c r="G757" s="27" t="s">
        <v>1603</v>
      </c>
      <c r="H757" s="33" t="s">
        <v>2178</v>
      </c>
      <c r="I757" s="197">
        <v>385</v>
      </c>
      <c r="J757" s="197">
        <v>346.5</v>
      </c>
      <c r="K757" s="197">
        <v>308</v>
      </c>
    </row>
    <row r="758" ht="91.2" spans="1:11">
      <c r="A758" s="195">
        <v>21</v>
      </c>
      <c r="B758" s="127" t="s">
        <v>14</v>
      </c>
      <c r="C758" s="305" t="s">
        <v>2179</v>
      </c>
      <c r="D758" s="26" t="s">
        <v>2180</v>
      </c>
      <c r="E758" s="33" t="s">
        <v>2181</v>
      </c>
      <c r="F758" s="33" t="s">
        <v>2152</v>
      </c>
      <c r="G758" s="27" t="s">
        <v>1603</v>
      </c>
      <c r="H758" s="33" t="s">
        <v>2182</v>
      </c>
      <c r="I758" s="201">
        <v>856</v>
      </c>
      <c r="J758" s="197">
        <v>770.4</v>
      </c>
      <c r="K758" s="197">
        <v>684.8</v>
      </c>
    </row>
    <row r="759" ht="45" spans="1:11">
      <c r="A759" s="195"/>
      <c r="B759" s="127" t="s">
        <v>14</v>
      </c>
      <c r="C759" s="305" t="s">
        <v>2183</v>
      </c>
      <c r="D759" s="26" t="s">
        <v>2184</v>
      </c>
      <c r="E759" s="173"/>
      <c r="F759" s="173"/>
      <c r="G759" s="27" t="s">
        <v>1603</v>
      </c>
      <c r="H759" s="173"/>
      <c r="I759" s="201">
        <v>256.8</v>
      </c>
      <c r="J759" s="197">
        <v>231.12</v>
      </c>
      <c r="K759" s="197">
        <v>205.44</v>
      </c>
    </row>
    <row r="760" ht="45" spans="1:11">
      <c r="A760" s="195"/>
      <c r="B760" s="127" t="s">
        <v>14</v>
      </c>
      <c r="C760" s="305" t="s">
        <v>2185</v>
      </c>
      <c r="D760" s="26" t="s">
        <v>2186</v>
      </c>
      <c r="E760" s="173"/>
      <c r="F760" s="173"/>
      <c r="G760" s="27" t="s">
        <v>1603</v>
      </c>
      <c r="H760" s="33" t="s">
        <v>2187</v>
      </c>
      <c r="I760" s="201">
        <v>428</v>
      </c>
      <c r="J760" s="197">
        <v>385.2</v>
      </c>
      <c r="K760" s="197">
        <v>342.4</v>
      </c>
    </row>
    <row r="761" ht="73" customHeight="1" spans="1:11">
      <c r="A761" s="195"/>
      <c r="B761" s="127" t="s">
        <v>14</v>
      </c>
      <c r="C761" s="305" t="s">
        <v>2188</v>
      </c>
      <c r="D761" s="26" t="s">
        <v>2189</v>
      </c>
      <c r="E761" s="173"/>
      <c r="F761" s="173"/>
      <c r="G761" s="27" t="s">
        <v>1603</v>
      </c>
      <c r="H761" s="173"/>
      <c r="I761" s="201">
        <v>856</v>
      </c>
      <c r="J761" s="197">
        <v>770.4</v>
      </c>
      <c r="K761" s="197">
        <v>684.8</v>
      </c>
    </row>
    <row r="762" ht="158.4" spans="1:11">
      <c r="A762" s="195">
        <v>22</v>
      </c>
      <c r="B762" s="127" t="s">
        <v>14</v>
      </c>
      <c r="C762" s="305" t="s">
        <v>2190</v>
      </c>
      <c r="D762" s="26" t="s">
        <v>2191</v>
      </c>
      <c r="E762" s="33" t="s">
        <v>2192</v>
      </c>
      <c r="F762" s="33" t="s">
        <v>2152</v>
      </c>
      <c r="G762" s="27" t="s">
        <v>1603</v>
      </c>
      <c r="H762" s="173" t="s">
        <v>2193</v>
      </c>
      <c r="I762" s="201">
        <v>1284</v>
      </c>
      <c r="J762" s="197">
        <v>1155.6</v>
      </c>
      <c r="K762" s="197">
        <v>1027.2</v>
      </c>
    </row>
    <row r="763" ht="45" spans="1:11">
      <c r="A763" s="195"/>
      <c r="B763" s="127" t="s">
        <v>14</v>
      </c>
      <c r="C763" s="305" t="s">
        <v>2194</v>
      </c>
      <c r="D763" s="26" t="s">
        <v>2195</v>
      </c>
      <c r="E763" s="173"/>
      <c r="F763" s="173"/>
      <c r="G763" s="27" t="s">
        <v>1603</v>
      </c>
      <c r="H763" s="173"/>
      <c r="I763" s="201">
        <v>385.2</v>
      </c>
      <c r="J763" s="197">
        <v>346.68</v>
      </c>
      <c r="K763" s="197">
        <v>308.16</v>
      </c>
    </row>
    <row r="764" ht="45" spans="1:11">
      <c r="A764" s="195"/>
      <c r="B764" s="127" t="s">
        <v>14</v>
      </c>
      <c r="C764" s="305" t="s">
        <v>2196</v>
      </c>
      <c r="D764" s="26" t="s">
        <v>2197</v>
      </c>
      <c r="E764" s="173"/>
      <c r="F764" s="173"/>
      <c r="G764" s="27" t="s">
        <v>1603</v>
      </c>
      <c r="H764" s="33" t="s">
        <v>2198</v>
      </c>
      <c r="I764" s="201">
        <v>642</v>
      </c>
      <c r="J764" s="197">
        <v>577.8</v>
      </c>
      <c r="K764" s="197">
        <v>513.6</v>
      </c>
    </row>
    <row r="765" ht="74" customHeight="1" spans="1:11">
      <c r="A765" s="195"/>
      <c r="B765" s="127" t="s">
        <v>14</v>
      </c>
      <c r="C765" s="305" t="s">
        <v>2199</v>
      </c>
      <c r="D765" s="26" t="s">
        <v>2200</v>
      </c>
      <c r="E765" s="173"/>
      <c r="F765" s="173"/>
      <c r="G765" s="27" t="s">
        <v>1603</v>
      </c>
      <c r="H765" s="173"/>
      <c r="I765" s="201">
        <v>1284</v>
      </c>
      <c r="J765" s="197">
        <v>1155.6</v>
      </c>
      <c r="K765" s="197">
        <v>1027.2</v>
      </c>
    </row>
    <row r="766" ht="91.2" spans="1:11">
      <c r="A766" s="195">
        <v>23</v>
      </c>
      <c r="B766" s="127" t="s">
        <v>14</v>
      </c>
      <c r="C766" s="305" t="s">
        <v>2201</v>
      </c>
      <c r="D766" s="26" t="s">
        <v>2202</v>
      </c>
      <c r="E766" s="33" t="s">
        <v>2203</v>
      </c>
      <c r="F766" s="33" t="s">
        <v>2152</v>
      </c>
      <c r="G766" s="27" t="s">
        <v>1603</v>
      </c>
      <c r="H766" s="33" t="s">
        <v>2204</v>
      </c>
      <c r="I766" s="201">
        <v>813</v>
      </c>
      <c r="J766" s="197">
        <v>731.7</v>
      </c>
      <c r="K766" s="197">
        <v>650.4</v>
      </c>
    </row>
    <row r="767" ht="45" spans="1:11">
      <c r="A767" s="195"/>
      <c r="B767" s="127" t="s">
        <v>14</v>
      </c>
      <c r="C767" s="305" t="s">
        <v>2205</v>
      </c>
      <c r="D767" s="26" t="s">
        <v>2206</v>
      </c>
      <c r="E767" s="173"/>
      <c r="F767" s="173"/>
      <c r="G767" s="27" t="s">
        <v>1603</v>
      </c>
      <c r="H767" s="173"/>
      <c r="I767" s="201">
        <v>243.9</v>
      </c>
      <c r="J767" s="197">
        <v>219.51</v>
      </c>
      <c r="K767" s="197">
        <v>195.12</v>
      </c>
    </row>
    <row r="768" ht="79" customHeight="1" spans="1:11">
      <c r="A768" s="195"/>
      <c r="B768" s="127" t="s">
        <v>14</v>
      </c>
      <c r="C768" s="305" t="s">
        <v>2207</v>
      </c>
      <c r="D768" s="26" t="s">
        <v>2208</v>
      </c>
      <c r="E768" s="173"/>
      <c r="F768" s="173"/>
      <c r="G768" s="27" t="s">
        <v>1603</v>
      </c>
      <c r="H768" s="33" t="s">
        <v>2209</v>
      </c>
      <c r="I768" s="201">
        <v>407</v>
      </c>
      <c r="J768" s="197">
        <v>366.3</v>
      </c>
      <c r="K768" s="197">
        <v>325.6</v>
      </c>
    </row>
    <row r="769" ht="158.4" spans="1:11">
      <c r="A769" s="195">
        <v>24</v>
      </c>
      <c r="B769" s="127" t="s">
        <v>14</v>
      </c>
      <c r="C769" s="305" t="s">
        <v>2210</v>
      </c>
      <c r="D769" s="26" t="s">
        <v>2211</v>
      </c>
      <c r="E769" s="33" t="s">
        <v>2212</v>
      </c>
      <c r="F769" s="33" t="s">
        <v>2152</v>
      </c>
      <c r="G769" s="27" t="s">
        <v>1603</v>
      </c>
      <c r="H769" s="173" t="s">
        <v>2213</v>
      </c>
      <c r="I769" s="201">
        <v>1284</v>
      </c>
      <c r="J769" s="197">
        <v>1155.6</v>
      </c>
      <c r="K769" s="197">
        <v>1027.2</v>
      </c>
    </row>
    <row r="770" ht="45" spans="1:11">
      <c r="A770" s="195"/>
      <c r="B770" s="127" t="s">
        <v>14</v>
      </c>
      <c r="C770" s="305" t="s">
        <v>2214</v>
      </c>
      <c r="D770" s="26" t="s">
        <v>2215</v>
      </c>
      <c r="E770" s="173"/>
      <c r="F770" s="173"/>
      <c r="G770" s="27" t="s">
        <v>1603</v>
      </c>
      <c r="H770" s="173"/>
      <c r="I770" s="201">
        <v>385.2</v>
      </c>
      <c r="J770" s="197">
        <v>346.68</v>
      </c>
      <c r="K770" s="197">
        <v>308.16</v>
      </c>
    </row>
    <row r="771" ht="72" customHeight="1" spans="1:11">
      <c r="A771" s="195"/>
      <c r="B771" s="127" t="s">
        <v>14</v>
      </c>
      <c r="C771" s="305" t="s">
        <v>2216</v>
      </c>
      <c r="D771" s="26" t="s">
        <v>2217</v>
      </c>
      <c r="E771" s="173"/>
      <c r="F771" s="173"/>
      <c r="G771" s="27" t="s">
        <v>1603</v>
      </c>
      <c r="H771" s="33" t="s">
        <v>2218</v>
      </c>
      <c r="I771" s="201">
        <v>642</v>
      </c>
      <c r="J771" s="197">
        <v>577.8</v>
      </c>
      <c r="K771" s="197">
        <v>513.6</v>
      </c>
    </row>
    <row r="772" ht="91.2" spans="1:11">
      <c r="A772" s="195">
        <v>25</v>
      </c>
      <c r="B772" s="127" t="s">
        <v>14</v>
      </c>
      <c r="C772" s="305" t="s">
        <v>2219</v>
      </c>
      <c r="D772" s="26" t="s">
        <v>2220</v>
      </c>
      <c r="E772" s="26" t="s">
        <v>2221</v>
      </c>
      <c r="F772" s="26" t="s">
        <v>2152</v>
      </c>
      <c r="G772" s="27" t="s">
        <v>1603</v>
      </c>
      <c r="H772" s="33" t="s">
        <v>2222</v>
      </c>
      <c r="I772" s="201">
        <v>942</v>
      </c>
      <c r="J772" s="197">
        <v>847.8</v>
      </c>
      <c r="K772" s="197">
        <v>753.6</v>
      </c>
    </row>
    <row r="773" ht="45" spans="1:11">
      <c r="A773" s="195"/>
      <c r="B773" s="127" t="s">
        <v>14</v>
      </c>
      <c r="C773" s="305" t="s">
        <v>2223</v>
      </c>
      <c r="D773" s="26" t="s">
        <v>2224</v>
      </c>
      <c r="E773" s="172"/>
      <c r="F773" s="172"/>
      <c r="G773" s="27" t="s">
        <v>1603</v>
      </c>
      <c r="H773" s="173"/>
      <c r="I773" s="201">
        <v>282.6</v>
      </c>
      <c r="J773" s="197">
        <v>254.34</v>
      </c>
      <c r="K773" s="197">
        <v>226.08</v>
      </c>
    </row>
    <row r="774" ht="67.2" spans="1:11">
      <c r="A774" s="195"/>
      <c r="B774" s="127" t="s">
        <v>14</v>
      </c>
      <c r="C774" s="305" t="s">
        <v>2225</v>
      </c>
      <c r="D774" s="26" t="s">
        <v>2226</v>
      </c>
      <c r="E774" s="172"/>
      <c r="F774" s="172"/>
      <c r="G774" s="27" t="s">
        <v>1603</v>
      </c>
      <c r="H774" s="33" t="s">
        <v>2227</v>
      </c>
      <c r="I774" s="201">
        <v>471</v>
      </c>
      <c r="J774" s="197">
        <v>423.9</v>
      </c>
      <c r="K774" s="197">
        <v>376.8</v>
      </c>
    </row>
    <row r="775" ht="158.4" spans="1:11">
      <c r="A775" s="195">
        <v>26</v>
      </c>
      <c r="B775" s="127" t="s">
        <v>14</v>
      </c>
      <c r="C775" s="305" t="s">
        <v>2228</v>
      </c>
      <c r="D775" s="26" t="s">
        <v>2229</v>
      </c>
      <c r="E775" s="26" t="s">
        <v>2230</v>
      </c>
      <c r="F775" s="26" t="s">
        <v>2231</v>
      </c>
      <c r="G775" s="27" t="s">
        <v>1603</v>
      </c>
      <c r="H775" s="173" t="s">
        <v>2232</v>
      </c>
      <c r="I775" s="201">
        <v>1413</v>
      </c>
      <c r="J775" s="197">
        <v>1271.7</v>
      </c>
      <c r="K775" s="197">
        <v>1130.4</v>
      </c>
    </row>
    <row r="776" ht="45" spans="1:11">
      <c r="A776" s="195"/>
      <c r="B776" s="127" t="s">
        <v>14</v>
      </c>
      <c r="C776" s="305" t="s">
        <v>2233</v>
      </c>
      <c r="D776" s="26" t="s">
        <v>2234</v>
      </c>
      <c r="E776" s="172"/>
      <c r="F776" s="172"/>
      <c r="G776" s="27" t="s">
        <v>1603</v>
      </c>
      <c r="H776" s="173"/>
      <c r="I776" s="201">
        <v>423.9</v>
      </c>
      <c r="J776" s="197">
        <v>381.51</v>
      </c>
      <c r="K776" s="197">
        <v>339.12</v>
      </c>
    </row>
    <row r="777" ht="67.2" spans="1:11">
      <c r="A777" s="195"/>
      <c r="B777" s="127" t="s">
        <v>14</v>
      </c>
      <c r="C777" s="305" t="s">
        <v>2235</v>
      </c>
      <c r="D777" s="26" t="s">
        <v>2236</v>
      </c>
      <c r="E777" s="172"/>
      <c r="F777" s="172"/>
      <c r="G777" s="27" t="s">
        <v>1603</v>
      </c>
      <c r="H777" s="33" t="s">
        <v>2237</v>
      </c>
      <c r="I777" s="201">
        <v>707</v>
      </c>
      <c r="J777" s="197">
        <v>636.3</v>
      </c>
      <c r="K777" s="197">
        <v>565.6</v>
      </c>
    </row>
    <row r="778" ht="68.4" spans="1:11">
      <c r="A778" s="195">
        <v>27</v>
      </c>
      <c r="B778" s="127" t="s">
        <v>14</v>
      </c>
      <c r="C778" s="305" t="s">
        <v>2238</v>
      </c>
      <c r="D778" s="26" t="s">
        <v>2239</v>
      </c>
      <c r="E778" s="33" t="s">
        <v>2240</v>
      </c>
      <c r="F778" s="26" t="s">
        <v>2152</v>
      </c>
      <c r="G778" s="27" t="s">
        <v>2241</v>
      </c>
      <c r="H778" s="173" t="s">
        <v>2242</v>
      </c>
      <c r="I778" s="197">
        <v>210</v>
      </c>
      <c r="J778" s="197">
        <v>189</v>
      </c>
      <c r="K778" s="197">
        <v>168</v>
      </c>
    </row>
    <row r="779" ht="22.8" spans="1:11">
      <c r="A779" s="195"/>
      <c r="B779" s="127" t="s">
        <v>14</v>
      </c>
      <c r="C779" s="305" t="s">
        <v>2243</v>
      </c>
      <c r="D779" s="26" t="s">
        <v>2244</v>
      </c>
      <c r="E779" s="173"/>
      <c r="F779" s="172"/>
      <c r="G779" s="27" t="s">
        <v>2241</v>
      </c>
      <c r="H779" s="173"/>
      <c r="I779" s="201">
        <v>63</v>
      </c>
      <c r="J779" s="197">
        <v>56.7</v>
      </c>
      <c r="K779" s="197">
        <v>50.4</v>
      </c>
    </row>
    <row r="780" ht="68.4" spans="1:11">
      <c r="A780" s="195"/>
      <c r="B780" s="127" t="s">
        <v>14</v>
      </c>
      <c r="C780" s="305" t="s">
        <v>2245</v>
      </c>
      <c r="D780" s="26" t="s">
        <v>2246</v>
      </c>
      <c r="E780" s="173"/>
      <c r="F780" s="172"/>
      <c r="G780" s="27" t="s">
        <v>2241</v>
      </c>
      <c r="H780" s="173" t="s">
        <v>2247</v>
      </c>
      <c r="I780" s="197">
        <v>63</v>
      </c>
      <c r="J780" s="197">
        <v>56.7</v>
      </c>
      <c r="K780" s="197">
        <v>50.4</v>
      </c>
    </row>
    <row r="781" ht="66.6" spans="1:11">
      <c r="A781" s="195">
        <v>28</v>
      </c>
      <c r="B781" s="127" t="s">
        <v>14</v>
      </c>
      <c r="C781" s="305" t="s">
        <v>2248</v>
      </c>
      <c r="D781" s="26" t="s">
        <v>2249</v>
      </c>
      <c r="E781" s="33" t="s">
        <v>2250</v>
      </c>
      <c r="F781" s="33" t="s">
        <v>2251</v>
      </c>
      <c r="G781" s="27" t="s">
        <v>1603</v>
      </c>
      <c r="H781" s="199"/>
      <c r="I781" s="197">
        <v>1060</v>
      </c>
      <c r="J781" s="197">
        <v>954</v>
      </c>
      <c r="K781" s="197">
        <v>848</v>
      </c>
    </row>
    <row r="782" ht="45" spans="1:11">
      <c r="A782" s="195"/>
      <c r="B782" s="127" t="s">
        <v>14</v>
      </c>
      <c r="C782" s="305" t="s">
        <v>2252</v>
      </c>
      <c r="D782" s="26" t="s">
        <v>2253</v>
      </c>
      <c r="E782" s="173"/>
      <c r="F782" s="173"/>
      <c r="G782" s="27" t="s">
        <v>1603</v>
      </c>
      <c r="H782" s="199"/>
      <c r="I782" s="197">
        <v>318</v>
      </c>
      <c r="J782" s="197">
        <v>286.2</v>
      </c>
      <c r="K782" s="197">
        <v>254.4</v>
      </c>
    </row>
    <row r="783" ht="45" spans="1:11">
      <c r="A783" s="195"/>
      <c r="B783" s="127" t="s">
        <v>14</v>
      </c>
      <c r="C783" s="305" t="s">
        <v>2254</v>
      </c>
      <c r="D783" s="26" t="s">
        <v>2255</v>
      </c>
      <c r="E783" s="173"/>
      <c r="F783" s="173"/>
      <c r="G783" s="27" t="s">
        <v>1603</v>
      </c>
      <c r="H783" s="199"/>
      <c r="I783" s="197">
        <v>530</v>
      </c>
      <c r="J783" s="197">
        <v>477</v>
      </c>
      <c r="K783" s="197">
        <v>424</v>
      </c>
    </row>
    <row r="784" ht="66.6" spans="1:11">
      <c r="A784" s="195">
        <v>29</v>
      </c>
      <c r="B784" s="127" t="s">
        <v>14</v>
      </c>
      <c r="C784" s="305" t="s">
        <v>2256</v>
      </c>
      <c r="D784" s="26" t="s">
        <v>2257</v>
      </c>
      <c r="E784" s="33" t="s">
        <v>2258</v>
      </c>
      <c r="F784" s="26" t="s">
        <v>2259</v>
      </c>
      <c r="G784" s="27" t="s">
        <v>1603</v>
      </c>
      <c r="H784" s="199"/>
      <c r="I784" s="197">
        <v>883</v>
      </c>
      <c r="J784" s="197">
        <v>794.7</v>
      </c>
      <c r="K784" s="197">
        <v>706.4</v>
      </c>
    </row>
    <row r="785" ht="45" spans="1:11">
      <c r="A785" s="195"/>
      <c r="B785" s="127" t="s">
        <v>14</v>
      </c>
      <c r="C785" s="305" t="s">
        <v>2260</v>
      </c>
      <c r="D785" s="26" t="s">
        <v>2261</v>
      </c>
      <c r="E785" s="173"/>
      <c r="F785" s="172"/>
      <c r="G785" s="27" t="s">
        <v>1603</v>
      </c>
      <c r="H785" s="199"/>
      <c r="I785" s="197">
        <v>264.9</v>
      </c>
      <c r="J785" s="197">
        <v>238.41</v>
      </c>
      <c r="K785" s="197">
        <v>211.92</v>
      </c>
    </row>
    <row r="786" ht="66.6" spans="1:11">
      <c r="A786" s="195">
        <v>30</v>
      </c>
      <c r="B786" s="127" t="s">
        <v>14</v>
      </c>
      <c r="C786" s="305" t="s">
        <v>2262</v>
      </c>
      <c r="D786" s="26" t="s">
        <v>2263</v>
      </c>
      <c r="E786" s="33" t="s">
        <v>2264</v>
      </c>
      <c r="F786" s="26" t="s">
        <v>2265</v>
      </c>
      <c r="G786" s="27" t="s">
        <v>1603</v>
      </c>
      <c r="H786" s="33" t="s">
        <v>2266</v>
      </c>
      <c r="I786" s="197">
        <v>1272</v>
      </c>
      <c r="J786" s="197">
        <v>1144.8</v>
      </c>
      <c r="K786" s="197">
        <v>1017.6</v>
      </c>
    </row>
    <row r="787" ht="45" spans="1:11">
      <c r="A787" s="195"/>
      <c r="B787" s="127" t="s">
        <v>14</v>
      </c>
      <c r="C787" s="305" t="s">
        <v>2267</v>
      </c>
      <c r="D787" s="26" t="s">
        <v>2268</v>
      </c>
      <c r="E787" s="173"/>
      <c r="F787" s="172"/>
      <c r="G787" s="27" t="s">
        <v>1603</v>
      </c>
      <c r="H787" s="174"/>
      <c r="I787" s="197">
        <v>381.6</v>
      </c>
      <c r="J787" s="197">
        <v>343.44</v>
      </c>
      <c r="K787" s="197">
        <v>305.28</v>
      </c>
    </row>
    <row r="788" ht="68.4" spans="1:11">
      <c r="A788" s="195">
        <v>31</v>
      </c>
      <c r="B788" s="127" t="s">
        <v>14</v>
      </c>
      <c r="C788" s="305" t="s">
        <v>2269</v>
      </c>
      <c r="D788" s="26" t="s">
        <v>2270</v>
      </c>
      <c r="E788" s="26" t="s">
        <v>2271</v>
      </c>
      <c r="F788" s="26" t="s">
        <v>2259</v>
      </c>
      <c r="G788" s="27" t="s">
        <v>1603</v>
      </c>
      <c r="H788" s="172" t="s">
        <v>2272</v>
      </c>
      <c r="I788" s="197">
        <v>968</v>
      </c>
      <c r="J788" s="197">
        <v>871.2</v>
      </c>
      <c r="K788" s="197">
        <v>774.4</v>
      </c>
    </row>
    <row r="789" ht="47" customHeight="1" spans="1:11">
      <c r="A789" s="195"/>
      <c r="B789" s="127" t="s">
        <v>14</v>
      </c>
      <c r="C789" s="305" t="s">
        <v>2273</v>
      </c>
      <c r="D789" s="26" t="s">
        <v>2274</v>
      </c>
      <c r="E789" s="172"/>
      <c r="F789" s="172"/>
      <c r="G789" s="27" t="s">
        <v>1603</v>
      </c>
      <c r="H789" s="172"/>
      <c r="I789" s="197">
        <v>290.4</v>
      </c>
      <c r="J789" s="197">
        <v>261.36</v>
      </c>
      <c r="K789" s="197">
        <v>232.32</v>
      </c>
    </row>
    <row r="790" ht="126" customHeight="1" spans="1:11">
      <c r="A790" s="195">
        <v>32</v>
      </c>
      <c r="B790" s="127" t="s">
        <v>14</v>
      </c>
      <c r="C790" s="305" t="s">
        <v>2275</v>
      </c>
      <c r="D790" s="26" t="s">
        <v>2276</v>
      </c>
      <c r="E790" s="33" t="s">
        <v>2277</v>
      </c>
      <c r="F790" s="33" t="s">
        <v>2278</v>
      </c>
      <c r="G790" s="27" t="s">
        <v>1603</v>
      </c>
      <c r="H790" s="33" t="s">
        <v>2279</v>
      </c>
      <c r="I790" s="197">
        <v>1366</v>
      </c>
      <c r="J790" s="197">
        <v>1229.4</v>
      </c>
      <c r="K790" s="197">
        <v>1092.8</v>
      </c>
    </row>
    <row r="791" ht="52" customHeight="1" spans="1:11">
      <c r="A791" s="195"/>
      <c r="B791" s="127" t="s">
        <v>14</v>
      </c>
      <c r="C791" s="305" t="s">
        <v>2280</v>
      </c>
      <c r="D791" s="26" t="s">
        <v>2281</v>
      </c>
      <c r="E791" s="173"/>
      <c r="F791" s="173"/>
      <c r="G791" s="27" t="s">
        <v>1603</v>
      </c>
      <c r="H791" s="173"/>
      <c r="I791" s="197">
        <v>409.8</v>
      </c>
      <c r="J791" s="197">
        <v>368.82</v>
      </c>
      <c r="K791" s="197">
        <v>327.84</v>
      </c>
    </row>
    <row r="792" ht="141" customHeight="1" spans="1:11">
      <c r="A792" s="195"/>
      <c r="B792" s="127" t="s">
        <v>14</v>
      </c>
      <c r="C792" s="305" t="s">
        <v>2282</v>
      </c>
      <c r="D792" s="26" t="s">
        <v>2283</v>
      </c>
      <c r="E792" s="173"/>
      <c r="F792" s="173"/>
      <c r="G792" s="27" t="s">
        <v>1603</v>
      </c>
      <c r="H792" s="33" t="s">
        <v>2284</v>
      </c>
      <c r="I792" s="197">
        <v>546</v>
      </c>
      <c r="J792" s="197">
        <v>491.4</v>
      </c>
      <c r="K792" s="197">
        <v>436.8</v>
      </c>
    </row>
    <row r="793" ht="130" customHeight="1" spans="1:11">
      <c r="A793" s="195"/>
      <c r="B793" s="127" t="s">
        <v>14</v>
      </c>
      <c r="C793" s="305" t="s">
        <v>2285</v>
      </c>
      <c r="D793" s="26" t="s">
        <v>2286</v>
      </c>
      <c r="E793" s="173"/>
      <c r="F793" s="173"/>
      <c r="G793" s="27" t="s">
        <v>1603</v>
      </c>
      <c r="H793" s="33" t="s">
        <v>2287</v>
      </c>
      <c r="I793" s="197">
        <v>410</v>
      </c>
      <c r="J793" s="197">
        <v>369</v>
      </c>
      <c r="K793" s="197">
        <v>328</v>
      </c>
    </row>
    <row r="794" ht="127" customHeight="1" spans="1:11">
      <c r="A794" s="195"/>
      <c r="B794" s="127" t="s">
        <v>14</v>
      </c>
      <c r="C794" s="305" t="s">
        <v>2288</v>
      </c>
      <c r="D794" s="26" t="s">
        <v>2289</v>
      </c>
      <c r="E794" s="173"/>
      <c r="F794" s="173"/>
      <c r="G794" s="27" t="s">
        <v>1603</v>
      </c>
      <c r="H794" s="33" t="s">
        <v>2290</v>
      </c>
      <c r="I794" s="197">
        <v>273</v>
      </c>
      <c r="J794" s="197">
        <v>245.7</v>
      </c>
      <c r="K794" s="197">
        <v>218.4</v>
      </c>
    </row>
    <row r="795" ht="135" customHeight="1" spans="1:11">
      <c r="A795" s="195"/>
      <c r="B795" s="127" t="s">
        <v>14</v>
      </c>
      <c r="C795" s="305" t="s">
        <v>2291</v>
      </c>
      <c r="D795" s="26" t="s">
        <v>2292</v>
      </c>
      <c r="E795" s="173"/>
      <c r="F795" s="173"/>
      <c r="G795" s="27" t="s">
        <v>1603</v>
      </c>
      <c r="H795" s="33" t="s">
        <v>2293</v>
      </c>
      <c r="I795" s="197">
        <v>683</v>
      </c>
      <c r="J795" s="197">
        <v>614.7</v>
      </c>
      <c r="K795" s="197">
        <v>546.4</v>
      </c>
    </row>
    <row r="796" ht="131" customHeight="1" spans="1:11">
      <c r="A796" s="195">
        <v>33</v>
      </c>
      <c r="B796" s="127" t="s">
        <v>14</v>
      </c>
      <c r="C796" s="305" t="s">
        <v>2294</v>
      </c>
      <c r="D796" s="26" t="s">
        <v>2295</v>
      </c>
      <c r="E796" s="33" t="s">
        <v>2296</v>
      </c>
      <c r="F796" s="33" t="s">
        <v>2297</v>
      </c>
      <c r="G796" s="27" t="s">
        <v>1603</v>
      </c>
      <c r="H796" s="33" t="s">
        <v>2298</v>
      </c>
      <c r="I796" s="197">
        <v>3298</v>
      </c>
      <c r="J796" s="197">
        <v>2968.2</v>
      </c>
      <c r="K796" s="197">
        <v>2638.4</v>
      </c>
    </row>
    <row r="797" ht="50" customHeight="1" spans="1:11">
      <c r="A797" s="195"/>
      <c r="B797" s="127" t="s">
        <v>14</v>
      </c>
      <c r="C797" s="305" t="s">
        <v>2299</v>
      </c>
      <c r="D797" s="26" t="s">
        <v>2300</v>
      </c>
      <c r="E797" s="173"/>
      <c r="F797" s="173"/>
      <c r="G797" s="27" t="s">
        <v>1603</v>
      </c>
      <c r="H797" s="173"/>
      <c r="I797" s="197">
        <v>989.4</v>
      </c>
      <c r="J797" s="197">
        <v>890.46</v>
      </c>
      <c r="K797" s="197">
        <v>791.52</v>
      </c>
    </row>
    <row r="798" ht="131" customHeight="1" spans="1:11">
      <c r="A798" s="195"/>
      <c r="B798" s="127" t="s">
        <v>14</v>
      </c>
      <c r="C798" s="305" t="s">
        <v>2301</v>
      </c>
      <c r="D798" s="26" t="s">
        <v>2302</v>
      </c>
      <c r="E798" s="173"/>
      <c r="F798" s="173"/>
      <c r="G798" s="27" t="s">
        <v>1603</v>
      </c>
      <c r="H798" s="33" t="s">
        <v>2303</v>
      </c>
      <c r="I798" s="197">
        <v>1319</v>
      </c>
      <c r="J798" s="197">
        <v>1187.1</v>
      </c>
      <c r="K798" s="197">
        <v>1055.2</v>
      </c>
    </row>
    <row r="799" ht="134" customHeight="1" spans="1:11">
      <c r="A799" s="195"/>
      <c r="B799" s="127" t="s">
        <v>14</v>
      </c>
      <c r="C799" s="305" t="s">
        <v>2304</v>
      </c>
      <c r="D799" s="26" t="s">
        <v>2305</v>
      </c>
      <c r="E799" s="173"/>
      <c r="F799" s="173"/>
      <c r="G799" s="27" t="s">
        <v>1603</v>
      </c>
      <c r="H799" s="33" t="s">
        <v>2306</v>
      </c>
      <c r="I799" s="197">
        <v>660</v>
      </c>
      <c r="J799" s="197">
        <v>594</v>
      </c>
      <c r="K799" s="197">
        <v>528</v>
      </c>
    </row>
    <row r="800" ht="136" customHeight="1" spans="1:11">
      <c r="A800" s="195"/>
      <c r="B800" s="127" t="s">
        <v>14</v>
      </c>
      <c r="C800" s="305" t="s">
        <v>2307</v>
      </c>
      <c r="D800" s="26" t="s">
        <v>2308</v>
      </c>
      <c r="E800" s="173"/>
      <c r="F800" s="173"/>
      <c r="G800" s="27" t="s">
        <v>1603</v>
      </c>
      <c r="H800" s="33" t="s">
        <v>2309</v>
      </c>
      <c r="I800" s="197">
        <v>1649</v>
      </c>
      <c r="J800" s="197">
        <v>1484.1</v>
      </c>
      <c r="K800" s="197">
        <v>1319.2</v>
      </c>
    </row>
    <row r="801" ht="123" customHeight="1" spans="1:11">
      <c r="A801" s="195">
        <v>34</v>
      </c>
      <c r="B801" s="127" t="s">
        <v>14</v>
      </c>
      <c r="C801" s="305" t="s">
        <v>2310</v>
      </c>
      <c r="D801" s="26" t="s">
        <v>2311</v>
      </c>
      <c r="E801" s="26" t="s">
        <v>2312</v>
      </c>
      <c r="F801" s="33" t="s">
        <v>2313</v>
      </c>
      <c r="G801" s="27" t="s">
        <v>1603</v>
      </c>
      <c r="H801" s="33" t="s">
        <v>2314</v>
      </c>
      <c r="I801" s="197">
        <v>4680</v>
      </c>
      <c r="J801" s="197">
        <v>4212</v>
      </c>
      <c r="K801" s="197">
        <v>3744</v>
      </c>
    </row>
    <row r="802" ht="45" spans="1:11">
      <c r="A802" s="195"/>
      <c r="B802" s="127" t="s">
        <v>14</v>
      </c>
      <c r="C802" s="305" t="s">
        <v>2315</v>
      </c>
      <c r="D802" s="26" t="s">
        <v>2316</v>
      </c>
      <c r="E802" s="172"/>
      <c r="F802" s="173"/>
      <c r="G802" s="27" t="s">
        <v>1603</v>
      </c>
      <c r="H802" s="173"/>
      <c r="I802" s="197">
        <v>1404</v>
      </c>
      <c r="J802" s="197">
        <v>1263.6</v>
      </c>
      <c r="K802" s="197">
        <v>1123.2</v>
      </c>
    </row>
    <row r="803" ht="111" spans="1:11">
      <c r="A803" s="195">
        <v>35</v>
      </c>
      <c r="B803" s="127" t="s">
        <v>14</v>
      </c>
      <c r="C803" s="305" t="s">
        <v>2317</v>
      </c>
      <c r="D803" s="26" t="s">
        <v>2318</v>
      </c>
      <c r="E803" s="33" t="s">
        <v>2319</v>
      </c>
      <c r="F803" s="33" t="s">
        <v>2320</v>
      </c>
      <c r="G803" s="27" t="s">
        <v>1603</v>
      </c>
      <c r="H803" s="33" t="s">
        <v>2321</v>
      </c>
      <c r="I803" s="197">
        <v>2983</v>
      </c>
      <c r="J803" s="197">
        <v>2684.7</v>
      </c>
      <c r="K803" s="197">
        <v>2386.4</v>
      </c>
    </row>
    <row r="804" ht="45" spans="1:11">
      <c r="A804" s="195"/>
      <c r="B804" s="127" t="s">
        <v>14</v>
      </c>
      <c r="C804" s="305" t="s">
        <v>2322</v>
      </c>
      <c r="D804" s="26" t="s">
        <v>2323</v>
      </c>
      <c r="E804" s="173"/>
      <c r="F804" s="173"/>
      <c r="G804" s="27" t="s">
        <v>1603</v>
      </c>
      <c r="H804" s="173"/>
      <c r="I804" s="197">
        <v>894.9</v>
      </c>
      <c r="J804" s="197">
        <v>805.41</v>
      </c>
      <c r="K804" s="197">
        <v>715.92</v>
      </c>
    </row>
    <row r="805" ht="88.8" spans="1:11">
      <c r="A805" s="195">
        <v>36</v>
      </c>
      <c r="B805" s="127" t="s">
        <v>14</v>
      </c>
      <c r="C805" s="305" t="s">
        <v>2324</v>
      </c>
      <c r="D805" s="26" t="s">
        <v>2325</v>
      </c>
      <c r="E805" s="26" t="s">
        <v>2326</v>
      </c>
      <c r="F805" s="26" t="s">
        <v>2327</v>
      </c>
      <c r="G805" s="27" t="s">
        <v>1603</v>
      </c>
      <c r="H805" s="172"/>
      <c r="I805" s="197">
        <v>1352</v>
      </c>
      <c r="J805" s="197">
        <v>1216.8</v>
      </c>
      <c r="K805" s="197">
        <v>1081.6</v>
      </c>
    </row>
    <row r="806" ht="22.8" spans="1:11">
      <c r="A806" s="195"/>
      <c r="B806" s="127" t="s">
        <v>14</v>
      </c>
      <c r="C806" s="305" t="s">
        <v>2328</v>
      </c>
      <c r="D806" s="26" t="s">
        <v>2329</v>
      </c>
      <c r="E806" s="172"/>
      <c r="F806" s="172"/>
      <c r="G806" s="27" t="s">
        <v>1603</v>
      </c>
      <c r="H806" s="172"/>
      <c r="I806" s="197">
        <v>405.6</v>
      </c>
      <c r="J806" s="197">
        <v>365.04</v>
      </c>
      <c r="K806" s="197">
        <v>324.48</v>
      </c>
    </row>
    <row r="807" ht="45" spans="1:11">
      <c r="A807" s="195"/>
      <c r="B807" s="127" t="s">
        <v>14</v>
      </c>
      <c r="C807" s="305" t="s">
        <v>2330</v>
      </c>
      <c r="D807" s="26" t="s">
        <v>2331</v>
      </c>
      <c r="E807" s="172"/>
      <c r="F807" s="172"/>
      <c r="G807" s="27" t="s">
        <v>1603</v>
      </c>
      <c r="H807" s="26" t="s">
        <v>2332</v>
      </c>
      <c r="I807" s="197">
        <v>406</v>
      </c>
      <c r="J807" s="197">
        <v>365.4</v>
      </c>
      <c r="K807" s="197">
        <v>324.8</v>
      </c>
    </row>
    <row r="808" ht="88.8" spans="1:11">
      <c r="A808" s="195">
        <v>37</v>
      </c>
      <c r="B808" s="127" t="s">
        <v>14</v>
      </c>
      <c r="C808" s="305" t="s">
        <v>2333</v>
      </c>
      <c r="D808" s="26" t="s">
        <v>2334</v>
      </c>
      <c r="E808" s="26" t="s">
        <v>2335</v>
      </c>
      <c r="F808" s="26" t="s">
        <v>2336</v>
      </c>
      <c r="G808" s="27" t="s">
        <v>1603</v>
      </c>
      <c r="H808" s="127"/>
      <c r="I808" s="197">
        <v>1352</v>
      </c>
      <c r="J808" s="197">
        <v>1216.8</v>
      </c>
      <c r="K808" s="197">
        <v>1081.6</v>
      </c>
    </row>
    <row r="809" ht="22.8" spans="1:11">
      <c r="A809" s="195"/>
      <c r="B809" s="127" t="s">
        <v>14</v>
      </c>
      <c r="C809" s="305" t="s">
        <v>2337</v>
      </c>
      <c r="D809" s="26" t="s">
        <v>2338</v>
      </c>
      <c r="E809" s="172"/>
      <c r="F809" s="172"/>
      <c r="G809" s="27" t="s">
        <v>1603</v>
      </c>
      <c r="H809" s="127"/>
      <c r="I809" s="197">
        <v>405.6</v>
      </c>
      <c r="J809" s="197">
        <v>365.04</v>
      </c>
      <c r="K809" s="197">
        <v>324.48</v>
      </c>
    </row>
    <row r="810" ht="60" customHeight="1" spans="1:11">
      <c r="A810" s="195"/>
      <c r="B810" s="127" t="s">
        <v>14</v>
      </c>
      <c r="C810" s="305" t="s">
        <v>2339</v>
      </c>
      <c r="D810" s="26" t="s">
        <v>2340</v>
      </c>
      <c r="E810" s="172"/>
      <c r="F810" s="172"/>
      <c r="G810" s="27" t="s">
        <v>1603</v>
      </c>
      <c r="H810" s="127"/>
      <c r="I810" s="197">
        <v>676</v>
      </c>
      <c r="J810" s="197">
        <v>608.4</v>
      </c>
      <c r="K810" s="197">
        <v>540.8</v>
      </c>
    </row>
    <row r="811" ht="98" customHeight="1" spans="1:11">
      <c r="A811" s="195">
        <v>38</v>
      </c>
      <c r="B811" s="127" t="s">
        <v>14</v>
      </c>
      <c r="C811" s="305" t="s">
        <v>2341</v>
      </c>
      <c r="D811" s="26" t="s">
        <v>2342</v>
      </c>
      <c r="E811" s="33" t="s">
        <v>2343</v>
      </c>
      <c r="F811" s="26" t="s">
        <v>2344</v>
      </c>
      <c r="G811" s="27" t="s">
        <v>19</v>
      </c>
      <c r="H811" s="174"/>
      <c r="I811" s="197">
        <v>968</v>
      </c>
      <c r="J811" s="197">
        <v>871.2</v>
      </c>
      <c r="K811" s="197">
        <v>774.4</v>
      </c>
    </row>
    <row r="812" ht="22.8" spans="1:11">
      <c r="A812" s="195"/>
      <c r="B812" s="127" t="s">
        <v>14</v>
      </c>
      <c r="C812" s="305" t="s">
        <v>2345</v>
      </c>
      <c r="D812" s="26" t="s">
        <v>2346</v>
      </c>
      <c r="E812" s="173"/>
      <c r="F812" s="172"/>
      <c r="G812" s="27" t="s">
        <v>19</v>
      </c>
      <c r="H812" s="174"/>
      <c r="I812" s="197">
        <v>290.4</v>
      </c>
      <c r="J812" s="197">
        <v>261.36</v>
      </c>
      <c r="K812" s="197">
        <v>232.32</v>
      </c>
    </row>
    <row r="813" ht="95" customHeight="1" spans="1:11">
      <c r="A813" s="195">
        <v>39</v>
      </c>
      <c r="B813" s="127" t="s">
        <v>14</v>
      </c>
      <c r="C813" s="305" t="s">
        <v>2347</v>
      </c>
      <c r="D813" s="26" t="s">
        <v>2348</v>
      </c>
      <c r="E813" s="33" t="s">
        <v>2349</v>
      </c>
      <c r="F813" s="33" t="s">
        <v>2350</v>
      </c>
      <c r="G813" s="27" t="s">
        <v>19</v>
      </c>
      <c r="H813" s="107" t="s">
        <v>2351</v>
      </c>
      <c r="I813" s="197">
        <v>1352</v>
      </c>
      <c r="J813" s="197">
        <v>1216.8</v>
      </c>
      <c r="K813" s="197">
        <v>1081.6</v>
      </c>
    </row>
    <row r="814" ht="22.8" spans="1:11">
      <c r="A814" s="195"/>
      <c r="B814" s="127" t="s">
        <v>14</v>
      </c>
      <c r="C814" s="305" t="s">
        <v>2352</v>
      </c>
      <c r="D814" s="26" t="s">
        <v>2353</v>
      </c>
      <c r="E814" s="173"/>
      <c r="F814" s="173"/>
      <c r="G814" s="27" t="s">
        <v>19</v>
      </c>
      <c r="H814" s="202"/>
      <c r="I814" s="197">
        <v>405.6</v>
      </c>
      <c r="J814" s="197">
        <v>365.04</v>
      </c>
      <c r="K814" s="197">
        <v>324.48</v>
      </c>
    </row>
    <row r="815" ht="88.8" spans="1:11">
      <c r="A815" s="195">
        <v>40</v>
      </c>
      <c r="B815" s="127" t="s">
        <v>14</v>
      </c>
      <c r="C815" s="305" t="s">
        <v>2354</v>
      </c>
      <c r="D815" s="26" t="s">
        <v>2355</v>
      </c>
      <c r="E815" s="33" t="s">
        <v>2356</v>
      </c>
      <c r="F815" s="33" t="s">
        <v>2357</v>
      </c>
      <c r="G815" s="27" t="s">
        <v>1603</v>
      </c>
      <c r="H815" s="173" t="s">
        <v>2358</v>
      </c>
      <c r="I815" s="197">
        <v>1352</v>
      </c>
      <c r="J815" s="197">
        <v>1216.8</v>
      </c>
      <c r="K815" s="197">
        <v>1081.6</v>
      </c>
    </row>
    <row r="816" ht="22.8" spans="1:11">
      <c r="A816" s="195"/>
      <c r="B816" s="127" t="s">
        <v>14</v>
      </c>
      <c r="C816" s="305" t="s">
        <v>2359</v>
      </c>
      <c r="D816" s="26" t="s">
        <v>2360</v>
      </c>
      <c r="E816" s="173"/>
      <c r="F816" s="173"/>
      <c r="G816" s="27" t="s">
        <v>1603</v>
      </c>
      <c r="H816" s="173"/>
      <c r="I816" s="197">
        <v>405.6</v>
      </c>
      <c r="J816" s="197">
        <v>365.04</v>
      </c>
      <c r="K816" s="197">
        <v>324.48</v>
      </c>
    </row>
    <row r="817" ht="111" spans="1:11">
      <c r="A817" s="195">
        <v>41</v>
      </c>
      <c r="B817" s="127" t="s">
        <v>14</v>
      </c>
      <c r="C817" s="305" t="s">
        <v>2361</v>
      </c>
      <c r="D817" s="26" t="s">
        <v>2362</v>
      </c>
      <c r="E817" s="26" t="s">
        <v>2363</v>
      </c>
      <c r="F817" s="26" t="s">
        <v>2364</v>
      </c>
      <c r="G817" s="127" t="s">
        <v>2365</v>
      </c>
      <c r="H817" s="26" t="s">
        <v>2366</v>
      </c>
      <c r="I817" s="197">
        <v>2000</v>
      </c>
      <c r="J817" s="197">
        <v>1800</v>
      </c>
      <c r="K817" s="197">
        <v>1600</v>
      </c>
    </row>
    <row r="818" ht="45" spans="1:11">
      <c r="A818" s="195"/>
      <c r="B818" s="127" t="s">
        <v>14</v>
      </c>
      <c r="C818" s="305" t="s">
        <v>2367</v>
      </c>
      <c r="D818" s="26" t="s">
        <v>2368</v>
      </c>
      <c r="E818" s="172"/>
      <c r="F818" s="172"/>
      <c r="G818" s="127" t="s">
        <v>2365</v>
      </c>
      <c r="H818" s="203"/>
      <c r="I818" s="197">
        <v>600</v>
      </c>
      <c r="J818" s="197">
        <v>540</v>
      </c>
      <c r="K818" s="197">
        <v>480</v>
      </c>
    </row>
    <row r="819" ht="113.4" spans="1:11">
      <c r="A819" s="195">
        <v>42</v>
      </c>
      <c r="B819" s="127" t="s">
        <v>14</v>
      </c>
      <c r="C819" s="305" t="s">
        <v>2369</v>
      </c>
      <c r="D819" s="26" t="s">
        <v>2370</v>
      </c>
      <c r="E819" s="26" t="s">
        <v>2371</v>
      </c>
      <c r="F819" s="26" t="s">
        <v>2364</v>
      </c>
      <c r="G819" s="127" t="s">
        <v>2365</v>
      </c>
      <c r="H819" s="33" t="s">
        <v>2372</v>
      </c>
      <c r="I819" s="197">
        <v>2600</v>
      </c>
      <c r="J819" s="197">
        <v>2340</v>
      </c>
      <c r="K819" s="197">
        <v>2080</v>
      </c>
    </row>
    <row r="820" ht="45" spans="1:11">
      <c r="A820" s="195"/>
      <c r="B820" s="127" t="s">
        <v>14</v>
      </c>
      <c r="C820" s="305" t="s">
        <v>2373</v>
      </c>
      <c r="D820" s="26" t="s">
        <v>2374</v>
      </c>
      <c r="E820" s="172"/>
      <c r="F820" s="172"/>
      <c r="G820" s="127" t="s">
        <v>2365</v>
      </c>
      <c r="H820" s="173"/>
      <c r="I820" s="197">
        <v>780</v>
      </c>
      <c r="J820" s="197">
        <v>702</v>
      </c>
      <c r="K820" s="197">
        <v>624</v>
      </c>
    </row>
    <row r="821" ht="88.8" spans="1:11">
      <c r="A821" s="195">
        <v>43</v>
      </c>
      <c r="B821" s="127" t="s">
        <v>14</v>
      </c>
      <c r="C821" s="305" t="s">
        <v>2375</v>
      </c>
      <c r="D821" s="26" t="s">
        <v>2376</v>
      </c>
      <c r="E821" s="26" t="s">
        <v>2377</v>
      </c>
      <c r="F821" s="26" t="s">
        <v>2378</v>
      </c>
      <c r="G821" s="27" t="s">
        <v>19</v>
      </c>
      <c r="H821" s="33" t="s">
        <v>2379</v>
      </c>
      <c r="I821" s="197">
        <v>600</v>
      </c>
      <c r="J821" s="197">
        <v>540</v>
      </c>
      <c r="K821" s="197">
        <v>480</v>
      </c>
    </row>
    <row r="822" ht="34" customHeight="1" spans="1:11">
      <c r="A822" s="195"/>
      <c r="B822" s="127" t="s">
        <v>14</v>
      </c>
      <c r="C822" s="305" t="s">
        <v>2380</v>
      </c>
      <c r="D822" s="26" t="s">
        <v>2381</v>
      </c>
      <c r="E822" s="172"/>
      <c r="F822" s="172"/>
      <c r="G822" s="27" t="s">
        <v>19</v>
      </c>
      <c r="H822" s="173"/>
      <c r="I822" s="197">
        <v>180</v>
      </c>
      <c r="J822" s="197">
        <v>162</v>
      </c>
      <c r="K822" s="197">
        <v>144</v>
      </c>
    </row>
    <row r="823" ht="45" spans="1:11">
      <c r="A823" s="195"/>
      <c r="B823" s="127" t="s">
        <v>14</v>
      </c>
      <c r="C823" s="305" t="s">
        <v>2382</v>
      </c>
      <c r="D823" s="26" t="s">
        <v>2383</v>
      </c>
      <c r="E823" s="172"/>
      <c r="F823" s="172"/>
      <c r="G823" s="27" t="s">
        <v>19</v>
      </c>
      <c r="H823" s="173"/>
      <c r="I823" s="197">
        <v>600</v>
      </c>
      <c r="J823" s="197">
        <v>540</v>
      </c>
      <c r="K823" s="197">
        <v>480</v>
      </c>
    </row>
    <row r="824" ht="88.8" spans="1:11">
      <c r="A824" s="195">
        <v>44</v>
      </c>
      <c r="B824" s="127" t="s">
        <v>14</v>
      </c>
      <c r="C824" s="305" t="s">
        <v>2384</v>
      </c>
      <c r="D824" s="26" t="s">
        <v>2385</v>
      </c>
      <c r="E824" s="26" t="s">
        <v>2386</v>
      </c>
      <c r="F824" s="26" t="s">
        <v>2387</v>
      </c>
      <c r="G824" s="27" t="s">
        <v>19</v>
      </c>
      <c r="H824" s="174"/>
      <c r="I824" s="197">
        <v>2197</v>
      </c>
      <c r="J824" s="197">
        <v>1977.3</v>
      </c>
      <c r="K824" s="197">
        <v>1757.6</v>
      </c>
    </row>
    <row r="825" ht="45" spans="1:11">
      <c r="A825" s="195"/>
      <c r="B825" s="127" t="s">
        <v>14</v>
      </c>
      <c r="C825" s="305" t="s">
        <v>2388</v>
      </c>
      <c r="D825" s="26" t="s">
        <v>2389</v>
      </c>
      <c r="E825" s="172"/>
      <c r="F825" s="172"/>
      <c r="G825" s="27" t="s">
        <v>19</v>
      </c>
      <c r="H825" s="174"/>
      <c r="I825" s="197">
        <v>659.1</v>
      </c>
      <c r="J825" s="197">
        <v>593.19</v>
      </c>
      <c r="K825" s="197">
        <v>527.28</v>
      </c>
    </row>
    <row r="826" ht="45.6" spans="1:11">
      <c r="A826" s="195"/>
      <c r="B826" s="127" t="s">
        <v>14</v>
      </c>
      <c r="C826" s="305" t="s">
        <v>2390</v>
      </c>
      <c r="D826" s="26" t="s">
        <v>2391</v>
      </c>
      <c r="E826" s="172"/>
      <c r="F826" s="172"/>
      <c r="G826" s="27" t="s">
        <v>19</v>
      </c>
      <c r="H826" s="174"/>
      <c r="I826" s="197">
        <v>659</v>
      </c>
      <c r="J826" s="197">
        <v>593.1</v>
      </c>
      <c r="K826" s="197">
        <v>527.2</v>
      </c>
    </row>
    <row r="827" ht="120" customHeight="1" spans="1:11">
      <c r="A827" s="195">
        <v>45</v>
      </c>
      <c r="B827" s="127" t="s">
        <v>14</v>
      </c>
      <c r="C827" s="305" t="s">
        <v>2392</v>
      </c>
      <c r="D827" s="26" t="s">
        <v>2393</v>
      </c>
      <c r="E827" s="33" t="s">
        <v>2394</v>
      </c>
      <c r="F827" s="33" t="s">
        <v>2395</v>
      </c>
      <c r="G827" s="27" t="s">
        <v>19</v>
      </c>
      <c r="H827" s="199"/>
      <c r="I827" s="197">
        <v>2574</v>
      </c>
      <c r="J827" s="197">
        <v>2316.6</v>
      </c>
      <c r="K827" s="197">
        <v>2059.2</v>
      </c>
    </row>
    <row r="828" ht="38" customHeight="1" spans="1:11">
      <c r="A828" s="195"/>
      <c r="B828" s="127" t="s">
        <v>14</v>
      </c>
      <c r="C828" s="305" t="s">
        <v>2396</v>
      </c>
      <c r="D828" s="26" t="s">
        <v>2397</v>
      </c>
      <c r="E828" s="173"/>
      <c r="F828" s="173"/>
      <c r="G828" s="27" t="s">
        <v>19</v>
      </c>
      <c r="H828" s="199"/>
      <c r="I828" s="197">
        <v>772.2</v>
      </c>
      <c r="J828" s="197">
        <v>694.98</v>
      </c>
      <c r="K828" s="197">
        <v>617.76</v>
      </c>
    </row>
    <row r="829" ht="66.6" spans="1:11">
      <c r="A829" s="195">
        <v>46</v>
      </c>
      <c r="B829" s="127" t="s">
        <v>21</v>
      </c>
      <c r="C829" s="305" t="s">
        <v>2398</v>
      </c>
      <c r="D829" s="26" t="s">
        <v>2399</v>
      </c>
      <c r="E829" s="33" t="s">
        <v>2400</v>
      </c>
      <c r="F829" s="33" t="s">
        <v>2401</v>
      </c>
      <c r="G829" s="27" t="s">
        <v>19</v>
      </c>
      <c r="H829" s="26" t="s">
        <v>2402</v>
      </c>
      <c r="I829" s="197">
        <v>176</v>
      </c>
      <c r="J829" s="197">
        <v>158.4</v>
      </c>
      <c r="K829" s="197">
        <v>140.8</v>
      </c>
    </row>
    <row r="830" ht="66.6" spans="1:11">
      <c r="A830" s="195">
        <v>47</v>
      </c>
      <c r="B830" s="127" t="s">
        <v>21</v>
      </c>
      <c r="C830" s="305" t="s">
        <v>2403</v>
      </c>
      <c r="D830" s="26" t="s">
        <v>2404</v>
      </c>
      <c r="E830" s="33" t="s">
        <v>2405</v>
      </c>
      <c r="F830" s="33" t="s">
        <v>2401</v>
      </c>
      <c r="G830" s="27" t="s">
        <v>19</v>
      </c>
      <c r="H830" s="26" t="s">
        <v>2402</v>
      </c>
      <c r="I830" s="197">
        <v>264</v>
      </c>
      <c r="J830" s="197">
        <v>237.6</v>
      </c>
      <c r="K830" s="197">
        <v>211.2</v>
      </c>
    </row>
    <row r="831" ht="66.6" spans="1:11">
      <c r="A831" s="195">
        <v>48</v>
      </c>
      <c r="B831" s="127" t="s">
        <v>21</v>
      </c>
      <c r="C831" s="305" t="s">
        <v>2406</v>
      </c>
      <c r="D831" s="26" t="s">
        <v>2407</v>
      </c>
      <c r="E831" s="33" t="s">
        <v>2408</v>
      </c>
      <c r="F831" s="33" t="s">
        <v>2401</v>
      </c>
      <c r="G831" s="27" t="s">
        <v>19</v>
      </c>
      <c r="H831" s="26" t="s">
        <v>2402</v>
      </c>
      <c r="I831" s="197">
        <v>529</v>
      </c>
      <c r="J831" s="197">
        <v>476.1</v>
      </c>
      <c r="K831" s="197">
        <v>423.2</v>
      </c>
    </row>
    <row r="832" ht="66.6" spans="1:11">
      <c r="A832" s="195">
        <v>49</v>
      </c>
      <c r="B832" s="127" t="s">
        <v>21</v>
      </c>
      <c r="C832" s="305" t="s">
        <v>2409</v>
      </c>
      <c r="D832" s="26" t="s">
        <v>2410</v>
      </c>
      <c r="E832" s="33" t="s">
        <v>2411</v>
      </c>
      <c r="F832" s="33" t="s">
        <v>2401</v>
      </c>
      <c r="G832" s="27" t="s">
        <v>19</v>
      </c>
      <c r="H832" s="199"/>
      <c r="I832" s="197">
        <v>705</v>
      </c>
      <c r="J832" s="197">
        <v>634.5</v>
      </c>
      <c r="K832" s="197">
        <v>564</v>
      </c>
    </row>
    <row r="833" ht="88.8" spans="1:11">
      <c r="A833" s="195">
        <v>50</v>
      </c>
      <c r="B833" s="127" t="s">
        <v>14</v>
      </c>
      <c r="C833" s="305" t="s">
        <v>2412</v>
      </c>
      <c r="D833" s="26" t="s">
        <v>2413</v>
      </c>
      <c r="E833" s="26" t="s">
        <v>2414</v>
      </c>
      <c r="F833" s="26" t="s">
        <v>2415</v>
      </c>
      <c r="G833" s="69" t="s">
        <v>2416</v>
      </c>
      <c r="H833" s="26" t="s">
        <v>2417</v>
      </c>
      <c r="I833" s="197">
        <v>910</v>
      </c>
      <c r="J833" s="197">
        <v>819</v>
      </c>
      <c r="K833" s="197">
        <v>728</v>
      </c>
    </row>
    <row r="834" ht="45" spans="1:11">
      <c r="A834" s="195"/>
      <c r="B834" s="127" t="s">
        <v>14</v>
      </c>
      <c r="C834" s="305" t="s">
        <v>2418</v>
      </c>
      <c r="D834" s="26" t="s">
        <v>2419</v>
      </c>
      <c r="E834" s="172"/>
      <c r="F834" s="172"/>
      <c r="G834" s="69" t="s">
        <v>2416</v>
      </c>
      <c r="H834" s="172"/>
      <c r="I834" s="197">
        <v>273</v>
      </c>
      <c r="J834" s="197">
        <v>245.7</v>
      </c>
      <c r="K834" s="197">
        <v>218.4</v>
      </c>
    </row>
    <row r="835" ht="101" customHeight="1" spans="1:11">
      <c r="A835" s="195">
        <v>51</v>
      </c>
      <c r="B835" s="127" t="s">
        <v>14</v>
      </c>
      <c r="C835" s="305" t="s">
        <v>2420</v>
      </c>
      <c r="D835" s="26" t="s">
        <v>2421</v>
      </c>
      <c r="E835" s="26" t="s">
        <v>2422</v>
      </c>
      <c r="F835" s="26" t="s">
        <v>2423</v>
      </c>
      <c r="G835" s="69" t="s">
        <v>2416</v>
      </c>
      <c r="H835" s="26" t="s">
        <v>2424</v>
      </c>
      <c r="I835" s="197">
        <v>910</v>
      </c>
      <c r="J835" s="197">
        <v>819</v>
      </c>
      <c r="K835" s="197">
        <v>728</v>
      </c>
    </row>
    <row r="836" ht="38" customHeight="1" spans="1:11">
      <c r="A836" s="195"/>
      <c r="B836" s="127" t="s">
        <v>14</v>
      </c>
      <c r="C836" s="305" t="s">
        <v>2425</v>
      </c>
      <c r="D836" s="26" t="s">
        <v>2426</v>
      </c>
      <c r="E836" s="172"/>
      <c r="F836" s="172"/>
      <c r="G836" s="69" t="s">
        <v>2416</v>
      </c>
      <c r="H836" s="172"/>
      <c r="I836" s="197">
        <v>273</v>
      </c>
      <c r="J836" s="197">
        <v>245.7</v>
      </c>
      <c r="K836" s="197">
        <v>218.4</v>
      </c>
    </row>
    <row r="837" ht="45" spans="1:11">
      <c r="A837" s="195"/>
      <c r="B837" s="127" t="s">
        <v>14</v>
      </c>
      <c r="C837" s="305" t="s">
        <v>2427</v>
      </c>
      <c r="D837" s="26" t="s">
        <v>2428</v>
      </c>
      <c r="E837" s="172"/>
      <c r="F837" s="172"/>
      <c r="G837" s="69" t="s">
        <v>2416</v>
      </c>
      <c r="H837" s="172"/>
      <c r="I837" s="197">
        <v>201</v>
      </c>
      <c r="J837" s="197">
        <v>180.9</v>
      </c>
      <c r="K837" s="197">
        <v>160.8</v>
      </c>
    </row>
    <row r="838" ht="88.8" spans="1:11">
      <c r="A838" s="195">
        <v>52</v>
      </c>
      <c r="B838" s="127" t="s">
        <v>14</v>
      </c>
      <c r="C838" s="305" t="s">
        <v>2429</v>
      </c>
      <c r="D838" s="26" t="s">
        <v>2430</v>
      </c>
      <c r="E838" s="26" t="s">
        <v>2431</v>
      </c>
      <c r="F838" s="26" t="s">
        <v>2432</v>
      </c>
      <c r="G838" s="127" t="s">
        <v>2365</v>
      </c>
      <c r="H838" s="172"/>
      <c r="I838" s="197">
        <v>234</v>
      </c>
      <c r="J838" s="197">
        <v>210.6</v>
      </c>
      <c r="K838" s="197">
        <v>187.2</v>
      </c>
    </row>
    <row r="839" ht="38" customHeight="1" spans="1:11">
      <c r="A839" s="195"/>
      <c r="B839" s="127" t="s">
        <v>14</v>
      </c>
      <c r="C839" s="305" t="s">
        <v>2433</v>
      </c>
      <c r="D839" s="26" t="s">
        <v>2434</v>
      </c>
      <c r="E839" s="172"/>
      <c r="F839" s="172"/>
      <c r="G839" s="127" t="s">
        <v>2365</v>
      </c>
      <c r="H839" s="172"/>
      <c r="I839" s="197">
        <v>70.2</v>
      </c>
      <c r="J839" s="197">
        <v>63.18</v>
      </c>
      <c r="K839" s="197">
        <v>56.16</v>
      </c>
    </row>
    <row r="840" ht="100" customHeight="1" spans="1:11">
      <c r="A840" s="195">
        <v>53</v>
      </c>
      <c r="B840" s="127" t="s">
        <v>14</v>
      </c>
      <c r="C840" s="305" t="s">
        <v>2435</v>
      </c>
      <c r="D840" s="26" t="s">
        <v>2436</v>
      </c>
      <c r="E840" s="33" t="s">
        <v>2437</v>
      </c>
      <c r="F840" s="33" t="s">
        <v>2438</v>
      </c>
      <c r="G840" s="27" t="s">
        <v>19</v>
      </c>
      <c r="H840" s="199"/>
      <c r="I840" s="197">
        <v>237</v>
      </c>
      <c r="J840" s="197">
        <v>213.3</v>
      </c>
      <c r="K840" s="197">
        <v>189.6</v>
      </c>
    </row>
    <row r="841" ht="51" customHeight="1" spans="1:11">
      <c r="A841" s="195"/>
      <c r="B841" s="127" t="s">
        <v>14</v>
      </c>
      <c r="C841" s="305" t="s">
        <v>2439</v>
      </c>
      <c r="D841" s="26" t="s">
        <v>2440</v>
      </c>
      <c r="E841" s="173"/>
      <c r="F841" s="173"/>
      <c r="G841" s="27" t="s">
        <v>19</v>
      </c>
      <c r="H841" s="199"/>
      <c r="I841" s="197">
        <v>71.1</v>
      </c>
      <c r="J841" s="197">
        <v>63.99</v>
      </c>
      <c r="K841" s="197">
        <v>56.88</v>
      </c>
    </row>
    <row r="842" ht="45" spans="1:11">
      <c r="A842" s="195"/>
      <c r="B842" s="127" t="s">
        <v>14</v>
      </c>
      <c r="C842" s="305" t="s">
        <v>2441</v>
      </c>
      <c r="D842" s="26" t="s">
        <v>2442</v>
      </c>
      <c r="E842" s="173"/>
      <c r="F842" s="173"/>
      <c r="G842" s="27" t="s">
        <v>19</v>
      </c>
      <c r="H842" s="199"/>
      <c r="I842" s="197">
        <v>237</v>
      </c>
      <c r="J842" s="197">
        <v>213.3</v>
      </c>
      <c r="K842" s="197">
        <v>189.6</v>
      </c>
    </row>
    <row r="843" s="2" customFormat="1" ht="73" customHeight="1" spans="1:11">
      <c r="A843" s="8" t="s">
        <v>2443</v>
      </c>
      <c r="B843" s="8"/>
      <c r="C843" s="8"/>
      <c r="D843" s="8"/>
      <c r="E843" s="8"/>
      <c r="F843" s="8"/>
      <c r="G843" s="8"/>
      <c r="H843" s="8"/>
      <c r="I843" s="204"/>
      <c r="J843" s="204"/>
      <c r="K843" s="204"/>
    </row>
    <row r="844" s="3" customFormat="1" ht="190" customHeight="1" spans="1:11">
      <c r="A844" s="205" t="s">
        <v>2444</v>
      </c>
      <c r="B844" s="205"/>
      <c r="C844" s="206"/>
      <c r="D844" s="205"/>
      <c r="E844" s="205"/>
      <c r="F844" s="205"/>
      <c r="G844" s="205"/>
      <c r="H844" s="205"/>
      <c r="I844" s="207"/>
      <c r="J844" s="207"/>
      <c r="K844" s="207"/>
    </row>
    <row r="845" s="3" customFormat="1" ht="128" customHeight="1" spans="1:11">
      <c r="A845" s="205"/>
      <c r="B845" s="205"/>
      <c r="C845" s="206"/>
      <c r="D845" s="205"/>
      <c r="E845" s="205"/>
      <c r="F845" s="205"/>
      <c r="G845" s="205"/>
      <c r="H845" s="205"/>
      <c r="I845" s="207"/>
      <c r="J845" s="207"/>
      <c r="K845" s="207"/>
    </row>
    <row r="846" ht="66" customHeight="1" spans="1:11">
      <c r="A846" s="193" t="s">
        <v>1</v>
      </c>
      <c r="B846" s="194" t="s">
        <v>2</v>
      </c>
      <c r="C846" s="193" t="s">
        <v>155</v>
      </c>
      <c r="D846" s="194" t="s">
        <v>4</v>
      </c>
      <c r="E846" s="194" t="s">
        <v>5</v>
      </c>
      <c r="F846" s="194" t="s">
        <v>6</v>
      </c>
      <c r="G846" s="194" t="s">
        <v>7</v>
      </c>
      <c r="H846" s="194" t="s">
        <v>8</v>
      </c>
      <c r="I846" s="23" t="s">
        <v>156</v>
      </c>
      <c r="J846" s="23" t="s">
        <v>10</v>
      </c>
      <c r="K846" s="23" t="s">
        <v>11</v>
      </c>
    </row>
    <row r="847" s="4" customFormat="1" ht="258" customHeight="1" spans="1:11">
      <c r="A847" s="208">
        <v>1</v>
      </c>
      <c r="B847" s="108" t="s">
        <v>21</v>
      </c>
      <c r="C847" s="306" t="s">
        <v>2445</v>
      </c>
      <c r="D847" s="83" t="s">
        <v>2446</v>
      </c>
      <c r="E847" s="83" t="s">
        <v>2447</v>
      </c>
      <c r="F847" s="83" t="s">
        <v>2448</v>
      </c>
      <c r="G847" s="209" t="s">
        <v>2449</v>
      </c>
      <c r="H847" s="210" t="s">
        <v>2450</v>
      </c>
      <c r="I847" s="211">
        <v>1698</v>
      </c>
      <c r="J847" s="211">
        <v>1528.2</v>
      </c>
      <c r="K847" s="212">
        <v>1358.4</v>
      </c>
    </row>
    <row r="848" s="4" customFormat="1" ht="137" customHeight="1" spans="1:11">
      <c r="A848" s="213"/>
      <c r="B848" s="108" t="s">
        <v>21</v>
      </c>
      <c r="C848" s="108" t="s">
        <v>2451</v>
      </c>
      <c r="D848" s="83" t="s">
        <v>2452</v>
      </c>
      <c r="E848" s="83" t="s">
        <v>2453</v>
      </c>
      <c r="F848" s="33"/>
      <c r="G848" s="209" t="s">
        <v>2449</v>
      </c>
      <c r="H848" s="210" t="s">
        <v>2454</v>
      </c>
      <c r="I848" s="211">
        <v>1950</v>
      </c>
      <c r="J848" s="211">
        <v>1755</v>
      </c>
      <c r="K848" s="212">
        <v>1560</v>
      </c>
    </row>
    <row r="849" ht="88" customHeight="1" spans="1:11">
      <c r="A849" s="213"/>
      <c r="B849" s="108" t="s">
        <v>21</v>
      </c>
      <c r="C849" s="108" t="s">
        <v>2455</v>
      </c>
      <c r="D849" s="83" t="s">
        <v>2456</v>
      </c>
      <c r="E849" s="83" t="s">
        <v>2457</v>
      </c>
      <c r="F849" s="33"/>
      <c r="G849" s="209" t="s">
        <v>2449</v>
      </c>
      <c r="H849" s="214" t="s">
        <v>2458</v>
      </c>
      <c r="I849" s="211">
        <v>776</v>
      </c>
      <c r="J849" s="211">
        <v>698.4</v>
      </c>
      <c r="K849" s="212">
        <v>620.8</v>
      </c>
    </row>
    <row r="850" ht="88" customHeight="1" spans="1:11">
      <c r="A850" s="213"/>
      <c r="B850" s="108" t="s">
        <v>21</v>
      </c>
      <c r="C850" s="108" t="s">
        <v>2459</v>
      </c>
      <c r="D850" s="83" t="s">
        <v>2460</v>
      </c>
      <c r="E850" s="83" t="s">
        <v>2461</v>
      </c>
      <c r="F850" s="33"/>
      <c r="G850" s="209" t="s">
        <v>2449</v>
      </c>
      <c r="H850" s="210"/>
      <c r="I850" s="211">
        <v>230</v>
      </c>
      <c r="J850" s="211">
        <v>207</v>
      </c>
      <c r="K850" s="212">
        <v>184</v>
      </c>
    </row>
    <row r="851" ht="88" customHeight="1" spans="1:11">
      <c r="A851" s="215"/>
      <c r="B851" s="108" t="s">
        <v>21</v>
      </c>
      <c r="C851" s="108" t="s">
        <v>2462</v>
      </c>
      <c r="D851" s="83" t="s">
        <v>2463</v>
      </c>
      <c r="E851" s="83" t="s">
        <v>2464</v>
      </c>
      <c r="F851" s="33"/>
      <c r="G851" s="209" t="s">
        <v>2449</v>
      </c>
      <c r="H851" s="210"/>
      <c r="I851" s="211">
        <v>450</v>
      </c>
      <c r="J851" s="211">
        <v>405</v>
      </c>
      <c r="K851" s="212">
        <v>360</v>
      </c>
    </row>
    <row r="852" ht="104" customHeight="1" spans="1:11">
      <c r="A852" s="108">
        <v>2</v>
      </c>
      <c r="B852" s="108" t="s">
        <v>21</v>
      </c>
      <c r="C852" s="108" t="s">
        <v>2465</v>
      </c>
      <c r="D852" s="83" t="s">
        <v>2466</v>
      </c>
      <c r="E852" s="83" t="s">
        <v>2467</v>
      </c>
      <c r="F852" s="83" t="s">
        <v>2468</v>
      </c>
      <c r="G852" s="209" t="s">
        <v>2449</v>
      </c>
      <c r="H852" s="214" t="s">
        <v>2469</v>
      </c>
      <c r="I852" s="211">
        <v>1250</v>
      </c>
      <c r="J852" s="211">
        <v>1125</v>
      </c>
      <c r="K852" s="212">
        <v>1000</v>
      </c>
    </row>
    <row r="853" ht="112" customHeight="1" spans="1:11">
      <c r="A853" s="108"/>
      <c r="B853" s="108" t="s">
        <v>21</v>
      </c>
      <c r="C853" s="108" t="s">
        <v>2470</v>
      </c>
      <c r="D853" s="83" t="s">
        <v>2471</v>
      </c>
      <c r="E853" s="83" t="s">
        <v>2472</v>
      </c>
      <c r="F853" s="33"/>
      <c r="G853" s="209" t="s">
        <v>2449</v>
      </c>
      <c r="H853" s="210"/>
      <c r="I853" s="211">
        <v>1570</v>
      </c>
      <c r="J853" s="211">
        <v>1413</v>
      </c>
      <c r="K853" s="212">
        <v>1256</v>
      </c>
    </row>
    <row r="854" ht="112" customHeight="1" spans="1:11">
      <c r="A854" s="108"/>
      <c r="B854" s="108" t="s">
        <v>21</v>
      </c>
      <c r="C854" s="108" t="s">
        <v>2473</v>
      </c>
      <c r="D854" s="83" t="s">
        <v>2474</v>
      </c>
      <c r="E854" s="83" t="s">
        <v>2475</v>
      </c>
      <c r="F854" s="33"/>
      <c r="G854" s="209" t="s">
        <v>2449</v>
      </c>
      <c r="H854" s="210"/>
      <c r="I854" s="211">
        <v>500</v>
      </c>
      <c r="J854" s="211">
        <v>450</v>
      </c>
      <c r="K854" s="212">
        <v>400</v>
      </c>
    </row>
    <row r="855" ht="111" customHeight="1" spans="1:11">
      <c r="A855" s="108">
        <v>3</v>
      </c>
      <c r="B855" s="108" t="s">
        <v>21</v>
      </c>
      <c r="C855" s="108" t="s">
        <v>2476</v>
      </c>
      <c r="D855" s="83" t="s">
        <v>2477</v>
      </c>
      <c r="E855" s="83" t="s">
        <v>2478</v>
      </c>
      <c r="F855" s="83" t="s">
        <v>2479</v>
      </c>
      <c r="G855" s="209" t="s">
        <v>2449</v>
      </c>
      <c r="H855" s="210"/>
      <c r="I855" s="211">
        <v>1500</v>
      </c>
      <c r="J855" s="211">
        <v>1350</v>
      </c>
      <c r="K855" s="212">
        <v>1200</v>
      </c>
    </row>
    <row r="856" ht="129" customHeight="1" spans="1:11">
      <c r="A856" s="108">
        <v>4</v>
      </c>
      <c r="B856" s="108" t="s">
        <v>21</v>
      </c>
      <c r="C856" s="108" t="s">
        <v>2480</v>
      </c>
      <c r="D856" s="83" t="s">
        <v>2481</v>
      </c>
      <c r="E856" s="83" t="s">
        <v>2482</v>
      </c>
      <c r="F856" s="83" t="s">
        <v>2483</v>
      </c>
      <c r="G856" s="209" t="s">
        <v>2449</v>
      </c>
      <c r="H856" s="210"/>
      <c r="I856" s="211">
        <v>590</v>
      </c>
      <c r="J856" s="211">
        <v>531</v>
      </c>
      <c r="K856" s="212">
        <v>472</v>
      </c>
    </row>
    <row r="857" ht="84" customHeight="1" spans="1:11">
      <c r="A857" s="108"/>
      <c r="B857" s="108" t="s">
        <v>21</v>
      </c>
      <c r="C857" s="108" t="s">
        <v>2484</v>
      </c>
      <c r="D857" s="216" t="s">
        <v>2485</v>
      </c>
      <c r="E857" s="214" t="s">
        <v>2486</v>
      </c>
      <c r="F857" s="210"/>
      <c r="G857" s="217" t="s">
        <v>2449</v>
      </c>
      <c r="H857" s="210"/>
      <c r="I857" s="211">
        <v>118</v>
      </c>
      <c r="J857" s="211">
        <v>106.2</v>
      </c>
      <c r="K857" s="212">
        <v>94.4</v>
      </c>
    </row>
    <row r="858" ht="84" customHeight="1" spans="1:11">
      <c r="A858" s="108"/>
      <c r="B858" s="108" t="s">
        <v>21</v>
      </c>
      <c r="C858" s="108" t="s">
        <v>2487</v>
      </c>
      <c r="D858" s="216" t="s">
        <v>2488</v>
      </c>
      <c r="E858" s="214" t="s">
        <v>2489</v>
      </c>
      <c r="F858" s="210"/>
      <c r="G858" s="217" t="s">
        <v>2449</v>
      </c>
      <c r="H858" s="210"/>
      <c r="I858" s="211">
        <v>590</v>
      </c>
      <c r="J858" s="211">
        <v>531</v>
      </c>
      <c r="K858" s="212">
        <v>472</v>
      </c>
    </row>
    <row r="859" ht="136" customHeight="1" spans="1:11">
      <c r="A859" s="108">
        <v>5</v>
      </c>
      <c r="B859" s="108" t="s">
        <v>21</v>
      </c>
      <c r="C859" s="108" t="s">
        <v>2490</v>
      </c>
      <c r="D859" s="216" t="s">
        <v>2491</v>
      </c>
      <c r="E859" s="214" t="s">
        <v>2492</v>
      </c>
      <c r="F859" s="214" t="s">
        <v>2493</v>
      </c>
      <c r="G859" s="217" t="s">
        <v>2449</v>
      </c>
      <c r="H859" s="210"/>
      <c r="I859" s="211">
        <v>1310</v>
      </c>
      <c r="J859" s="211">
        <v>1179</v>
      </c>
      <c r="K859" s="212">
        <v>1048</v>
      </c>
    </row>
    <row r="860" ht="107" customHeight="1" spans="1:11">
      <c r="A860" s="108"/>
      <c r="B860" s="108" t="s">
        <v>21</v>
      </c>
      <c r="C860" s="108" t="s">
        <v>2494</v>
      </c>
      <c r="D860" s="214" t="s">
        <v>2495</v>
      </c>
      <c r="E860" s="214" t="s">
        <v>2496</v>
      </c>
      <c r="F860" s="210"/>
      <c r="G860" s="217" t="s">
        <v>2449</v>
      </c>
      <c r="H860" s="210"/>
      <c r="I860" s="211">
        <v>262</v>
      </c>
      <c r="J860" s="211">
        <v>235.8</v>
      </c>
      <c r="K860" s="212">
        <v>209.6</v>
      </c>
    </row>
    <row r="861" ht="107" customHeight="1" spans="1:11">
      <c r="A861" s="108"/>
      <c r="B861" s="108" t="s">
        <v>21</v>
      </c>
      <c r="C861" s="108" t="s">
        <v>2497</v>
      </c>
      <c r="D861" s="214" t="s">
        <v>2498</v>
      </c>
      <c r="E861" s="214" t="s">
        <v>2499</v>
      </c>
      <c r="F861" s="210"/>
      <c r="G861" s="217" t="s">
        <v>2449</v>
      </c>
      <c r="H861" s="210"/>
      <c r="I861" s="211">
        <v>1310</v>
      </c>
      <c r="J861" s="211">
        <v>1179</v>
      </c>
      <c r="K861" s="212">
        <v>1048</v>
      </c>
    </row>
    <row r="862" ht="107" customHeight="1" spans="1:11">
      <c r="A862" s="108">
        <v>5</v>
      </c>
      <c r="B862" s="108" t="s">
        <v>21</v>
      </c>
      <c r="C862" s="108" t="s">
        <v>2500</v>
      </c>
      <c r="D862" s="214" t="s">
        <v>2501</v>
      </c>
      <c r="E862" s="214" t="s">
        <v>2502</v>
      </c>
      <c r="F862" s="210"/>
      <c r="G862" s="217" t="s">
        <v>2449</v>
      </c>
      <c r="H862" s="210"/>
      <c r="I862" s="211">
        <v>130</v>
      </c>
      <c r="J862" s="211">
        <v>117</v>
      </c>
      <c r="K862" s="212">
        <v>104</v>
      </c>
    </row>
    <row r="863" ht="140" customHeight="1" spans="1:11">
      <c r="A863" s="208">
        <v>6</v>
      </c>
      <c r="B863" s="108" t="s">
        <v>21</v>
      </c>
      <c r="C863" s="108" t="s">
        <v>2503</v>
      </c>
      <c r="D863" s="214" t="s">
        <v>2504</v>
      </c>
      <c r="E863" s="214" t="s">
        <v>2505</v>
      </c>
      <c r="F863" s="214" t="s">
        <v>2493</v>
      </c>
      <c r="G863" s="217" t="s">
        <v>2449</v>
      </c>
      <c r="H863" s="214" t="s">
        <v>2506</v>
      </c>
      <c r="I863" s="211">
        <v>1810</v>
      </c>
      <c r="J863" s="211">
        <v>1629</v>
      </c>
      <c r="K863" s="212">
        <v>1448</v>
      </c>
    </row>
    <row r="864" ht="124" customHeight="1" spans="1:11">
      <c r="A864" s="213"/>
      <c r="B864" s="108" t="s">
        <v>21</v>
      </c>
      <c r="C864" s="108" t="s">
        <v>2507</v>
      </c>
      <c r="D864" s="214" t="s">
        <v>2508</v>
      </c>
      <c r="E864" s="214" t="s">
        <v>2509</v>
      </c>
      <c r="F864" s="210"/>
      <c r="G864" s="217" t="s">
        <v>2449</v>
      </c>
      <c r="H864" s="210"/>
      <c r="I864" s="211">
        <v>362</v>
      </c>
      <c r="J864" s="211">
        <v>325.8</v>
      </c>
      <c r="K864" s="212">
        <v>289.6</v>
      </c>
    </row>
    <row r="865" ht="124" customHeight="1" spans="1:11">
      <c r="A865" s="213"/>
      <c r="B865" s="108" t="s">
        <v>21</v>
      </c>
      <c r="C865" s="108" t="s">
        <v>2510</v>
      </c>
      <c r="D865" s="214" t="s">
        <v>2511</v>
      </c>
      <c r="E865" s="214" t="s">
        <v>2512</v>
      </c>
      <c r="F865" s="210"/>
      <c r="G865" s="217" t="s">
        <v>2449</v>
      </c>
      <c r="H865" s="210"/>
      <c r="I865" s="211">
        <v>1810</v>
      </c>
      <c r="J865" s="211">
        <v>1629</v>
      </c>
      <c r="K865" s="212">
        <v>1448</v>
      </c>
    </row>
    <row r="866" ht="124" customHeight="1" spans="1:11">
      <c r="A866" s="213"/>
      <c r="B866" s="108" t="s">
        <v>21</v>
      </c>
      <c r="C866" s="108" t="s">
        <v>2513</v>
      </c>
      <c r="D866" s="214" t="s">
        <v>2514</v>
      </c>
      <c r="E866" s="214" t="s">
        <v>2515</v>
      </c>
      <c r="F866" s="210"/>
      <c r="G866" s="217" t="s">
        <v>2449</v>
      </c>
      <c r="H866" s="210"/>
      <c r="I866" s="211">
        <v>1388</v>
      </c>
      <c r="J866" s="211">
        <v>1249.2</v>
      </c>
      <c r="K866" s="212">
        <v>1110.4</v>
      </c>
    </row>
    <row r="867" ht="124" customHeight="1" spans="1:11">
      <c r="A867" s="213"/>
      <c r="B867" s="108" t="s">
        <v>21</v>
      </c>
      <c r="C867" s="108" t="s">
        <v>2516</v>
      </c>
      <c r="D867" s="214" t="s">
        <v>2517</v>
      </c>
      <c r="E867" s="214" t="s">
        <v>2518</v>
      </c>
      <c r="F867" s="210"/>
      <c r="G867" s="217" t="s">
        <v>2449</v>
      </c>
      <c r="H867" s="210"/>
      <c r="I867" s="211">
        <v>230</v>
      </c>
      <c r="J867" s="211">
        <v>207</v>
      </c>
      <c r="K867" s="212">
        <v>184</v>
      </c>
    </row>
    <row r="868" ht="124" customHeight="1" spans="1:11">
      <c r="A868" s="213"/>
      <c r="B868" s="108" t="s">
        <v>21</v>
      </c>
      <c r="C868" s="108" t="s">
        <v>2519</v>
      </c>
      <c r="D868" s="214" t="s">
        <v>2520</v>
      </c>
      <c r="E868" s="214" t="s">
        <v>2521</v>
      </c>
      <c r="F868" s="210"/>
      <c r="G868" s="217" t="s">
        <v>2449</v>
      </c>
      <c r="H868" s="210"/>
      <c r="I868" s="211">
        <v>331</v>
      </c>
      <c r="J868" s="211">
        <v>297.9</v>
      </c>
      <c r="K868" s="212">
        <v>264.8</v>
      </c>
    </row>
    <row r="869" ht="124" customHeight="1" spans="1:11">
      <c r="A869" s="213"/>
      <c r="B869" s="108" t="s">
        <v>21</v>
      </c>
      <c r="C869" s="108" t="s">
        <v>2522</v>
      </c>
      <c r="D869" s="214" t="s">
        <v>2523</v>
      </c>
      <c r="E869" s="214" t="s">
        <v>2524</v>
      </c>
      <c r="F869" s="210"/>
      <c r="G869" s="217" t="s">
        <v>2449</v>
      </c>
      <c r="H869" s="210"/>
      <c r="I869" s="211">
        <v>2040</v>
      </c>
      <c r="J869" s="211">
        <v>1836</v>
      </c>
      <c r="K869" s="212">
        <v>1632</v>
      </c>
    </row>
    <row r="870" ht="127" customHeight="1" spans="1:11">
      <c r="A870" s="215"/>
      <c r="B870" s="108" t="s">
        <v>21</v>
      </c>
      <c r="C870" s="108" t="s">
        <v>2525</v>
      </c>
      <c r="D870" s="214" t="s">
        <v>2526</v>
      </c>
      <c r="E870" s="214" t="s">
        <v>2527</v>
      </c>
      <c r="F870" s="210"/>
      <c r="G870" s="217" t="s">
        <v>2449</v>
      </c>
      <c r="H870" s="214"/>
      <c r="I870" s="211">
        <v>360</v>
      </c>
      <c r="J870" s="211">
        <v>324</v>
      </c>
      <c r="K870" s="212">
        <v>288</v>
      </c>
    </row>
    <row r="871" ht="109" customHeight="1" spans="1:11">
      <c r="A871" s="108">
        <v>7</v>
      </c>
      <c r="B871" s="108" t="s">
        <v>21</v>
      </c>
      <c r="C871" s="108" t="s">
        <v>2528</v>
      </c>
      <c r="D871" s="214" t="s">
        <v>2529</v>
      </c>
      <c r="E871" s="214" t="s">
        <v>2530</v>
      </c>
      <c r="F871" s="214" t="s">
        <v>2531</v>
      </c>
      <c r="G871" s="209" t="s">
        <v>2532</v>
      </c>
      <c r="H871" s="214" t="s">
        <v>2533</v>
      </c>
      <c r="I871" s="211">
        <v>35000</v>
      </c>
      <c r="J871" s="211">
        <v>31500</v>
      </c>
      <c r="K871" s="212">
        <v>28000</v>
      </c>
    </row>
    <row r="872" ht="111" spans="1:11">
      <c r="A872" s="108"/>
      <c r="B872" s="108" t="s">
        <v>21</v>
      </c>
      <c r="C872" s="108" t="s">
        <v>2534</v>
      </c>
      <c r="D872" s="214" t="s">
        <v>2535</v>
      </c>
      <c r="E872" s="214" t="s">
        <v>2536</v>
      </c>
      <c r="F872" s="210"/>
      <c r="G872" s="209" t="s">
        <v>2532</v>
      </c>
      <c r="H872" s="210"/>
      <c r="I872" s="211">
        <v>21000</v>
      </c>
      <c r="J872" s="211">
        <v>18900</v>
      </c>
      <c r="K872" s="212">
        <v>16800</v>
      </c>
    </row>
    <row r="873" ht="122" customHeight="1" spans="1:11">
      <c r="A873" s="108"/>
      <c r="B873" s="108" t="s">
        <v>21</v>
      </c>
      <c r="C873" s="108" t="s">
        <v>2537</v>
      </c>
      <c r="D873" s="214" t="s">
        <v>2538</v>
      </c>
      <c r="E873" s="214" t="s">
        <v>2539</v>
      </c>
      <c r="F873" s="210"/>
      <c r="G873" s="209" t="s">
        <v>2532</v>
      </c>
      <c r="H873" s="210"/>
      <c r="I873" s="211">
        <v>1150</v>
      </c>
      <c r="J873" s="211">
        <v>1035</v>
      </c>
      <c r="K873" s="212">
        <v>920</v>
      </c>
    </row>
    <row r="874" ht="123" customHeight="1" spans="1:11">
      <c r="A874" s="108"/>
      <c r="B874" s="108" t="s">
        <v>21</v>
      </c>
      <c r="C874" s="108" t="s">
        <v>2540</v>
      </c>
      <c r="D874" s="214" t="s">
        <v>2541</v>
      </c>
      <c r="E874" s="214" t="s">
        <v>2542</v>
      </c>
      <c r="F874" s="210"/>
      <c r="G874" s="209" t="s">
        <v>2532</v>
      </c>
      <c r="H874" s="210"/>
      <c r="I874" s="211">
        <v>35000</v>
      </c>
      <c r="J874" s="211">
        <v>31500</v>
      </c>
      <c r="K874" s="212">
        <v>28000</v>
      </c>
    </row>
    <row r="875" ht="151" customHeight="1" spans="1:11">
      <c r="A875" s="108">
        <v>8</v>
      </c>
      <c r="B875" s="108" t="s">
        <v>21</v>
      </c>
      <c r="C875" s="108" t="s">
        <v>2543</v>
      </c>
      <c r="D875" s="214" t="s">
        <v>2544</v>
      </c>
      <c r="E875" s="214" t="s">
        <v>2545</v>
      </c>
      <c r="F875" s="214" t="s">
        <v>2546</v>
      </c>
      <c r="G875" s="209" t="s">
        <v>2449</v>
      </c>
      <c r="H875" s="214" t="s">
        <v>2547</v>
      </c>
      <c r="I875" s="211">
        <v>40000</v>
      </c>
      <c r="J875" s="211">
        <v>36000</v>
      </c>
      <c r="K875" s="212">
        <v>32000</v>
      </c>
    </row>
    <row r="876" ht="150" customHeight="1" spans="1:11">
      <c r="A876" s="108">
        <v>9</v>
      </c>
      <c r="B876" s="108" t="s">
        <v>21</v>
      </c>
      <c r="C876" s="108" t="s">
        <v>2548</v>
      </c>
      <c r="D876" s="214" t="s">
        <v>2549</v>
      </c>
      <c r="E876" s="214" t="s">
        <v>2550</v>
      </c>
      <c r="F876" s="214" t="s">
        <v>2546</v>
      </c>
      <c r="G876" s="209" t="s">
        <v>2449</v>
      </c>
      <c r="H876" s="214" t="s">
        <v>2551</v>
      </c>
      <c r="I876" s="211">
        <v>49500</v>
      </c>
      <c r="J876" s="211">
        <v>44550</v>
      </c>
      <c r="K876" s="212">
        <v>39600</v>
      </c>
    </row>
    <row r="877" ht="110" customHeight="1" spans="1:11">
      <c r="A877" s="108">
        <v>10</v>
      </c>
      <c r="B877" s="108" t="s">
        <v>21</v>
      </c>
      <c r="C877" s="108" t="s">
        <v>2552</v>
      </c>
      <c r="D877" s="214" t="s">
        <v>2553</v>
      </c>
      <c r="E877" s="83" t="s">
        <v>2554</v>
      </c>
      <c r="F877" s="214" t="s">
        <v>2555</v>
      </c>
      <c r="G877" s="209" t="s">
        <v>2449</v>
      </c>
      <c r="H877" s="214" t="s">
        <v>2556</v>
      </c>
      <c r="I877" s="211" t="s">
        <v>2557</v>
      </c>
      <c r="J877" s="211" t="s">
        <v>2557</v>
      </c>
      <c r="K877" s="212" t="s">
        <v>2557</v>
      </c>
    </row>
    <row r="878" ht="144" customHeight="1" spans="1:11">
      <c r="A878" s="108">
        <v>11</v>
      </c>
      <c r="B878" s="108" t="s">
        <v>21</v>
      </c>
      <c r="C878" s="108" t="s">
        <v>2558</v>
      </c>
      <c r="D878" s="83" t="s">
        <v>2559</v>
      </c>
      <c r="E878" s="81" t="s">
        <v>2560</v>
      </c>
      <c r="F878" s="83" t="s">
        <v>2561</v>
      </c>
      <c r="G878" s="217" t="s">
        <v>2449</v>
      </c>
      <c r="H878" s="33" t="s">
        <v>2562</v>
      </c>
      <c r="I878" s="211">
        <v>1210</v>
      </c>
      <c r="J878" s="211">
        <v>1089</v>
      </c>
      <c r="K878" s="212">
        <v>968</v>
      </c>
    </row>
    <row r="879" ht="57" customHeight="1" spans="1:11">
      <c r="A879" s="208">
        <v>11</v>
      </c>
      <c r="B879" s="108" t="s">
        <v>21</v>
      </c>
      <c r="C879" s="108" t="s">
        <v>2563</v>
      </c>
      <c r="D879" s="81" t="s">
        <v>2564</v>
      </c>
      <c r="E879" s="81" t="s">
        <v>2565</v>
      </c>
      <c r="F879" s="26"/>
      <c r="G879" s="217" t="s">
        <v>2449</v>
      </c>
      <c r="H879" s="26"/>
      <c r="I879" s="211">
        <v>231</v>
      </c>
      <c r="J879" s="211">
        <v>207.9</v>
      </c>
      <c r="K879" s="212">
        <v>184.8</v>
      </c>
    </row>
    <row r="880" ht="57" customHeight="1" spans="1:11">
      <c r="A880" s="213"/>
      <c r="B880" s="108" t="s">
        <v>21</v>
      </c>
      <c r="C880" s="108" t="s">
        <v>2566</v>
      </c>
      <c r="D880" s="81" t="s">
        <v>2567</v>
      </c>
      <c r="E880" s="81" t="s">
        <v>2568</v>
      </c>
      <c r="F880" s="26"/>
      <c r="G880" s="217" t="s">
        <v>2449</v>
      </c>
      <c r="H880" s="26"/>
      <c r="I880" s="211">
        <v>550</v>
      </c>
      <c r="J880" s="211">
        <v>495</v>
      </c>
      <c r="K880" s="212">
        <v>440</v>
      </c>
    </row>
    <row r="881" ht="81" customHeight="1" spans="1:11">
      <c r="A881" s="213"/>
      <c r="B881" s="108" t="s">
        <v>21</v>
      </c>
      <c r="C881" s="108" t="s">
        <v>2569</v>
      </c>
      <c r="D881" s="81" t="s">
        <v>2570</v>
      </c>
      <c r="E881" s="81" t="s">
        <v>2571</v>
      </c>
      <c r="F881" s="26"/>
      <c r="G881" s="217" t="s">
        <v>2449</v>
      </c>
      <c r="H881" s="26"/>
      <c r="I881" s="211">
        <v>180</v>
      </c>
      <c r="J881" s="211">
        <v>162</v>
      </c>
      <c r="K881" s="212">
        <v>144</v>
      </c>
    </row>
    <row r="882" ht="81" customHeight="1" spans="1:11">
      <c r="A882" s="213"/>
      <c r="B882" s="108" t="s">
        <v>21</v>
      </c>
      <c r="C882" s="108" t="s">
        <v>2572</v>
      </c>
      <c r="D882" s="81" t="s">
        <v>2573</v>
      </c>
      <c r="E882" s="81" t="s">
        <v>2574</v>
      </c>
      <c r="F882" s="26"/>
      <c r="G882" s="217" t="s">
        <v>2449</v>
      </c>
      <c r="H882" s="26"/>
      <c r="I882" s="211">
        <v>1000</v>
      </c>
      <c r="J882" s="211">
        <v>900</v>
      </c>
      <c r="K882" s="212">
        <v>800</v>
      </c>
    </row>
    <row r="883" ht="81" customHeight="1" spans="1:11">
      <c r="A883" s="215"/>
      <c r="B883" s="108" t="s">
        <v>21</v>
      </c>
      <c r="C883" s="108" t="s">
        <v>2575</v>
      </c>
      <c r="D883" s="81" t="s">
        <v>2576</v>
      </c>
      <c r="E883" s="81" t="s">
        <v>2577</v>
      </c>
      <c r="F883" s="26"/>
      <c r="G883" s="217" t="s">
        <v>2449</v>
      </c>
      <c r="H883" s="26"/>
      <c r="I883" s="211">
        <v>850</v>
      </c>
      <c r="J883" s="211">
        <v>765</v>
      </c>
      <c r="K883" s="212">
        <v>680</v>
      </c>
    </row>
    <row r="884" ht="139" customHeight="1" spans="1:11">
      <c r="A884" s="108">
        <v>12</v>
      </c>
      <c r="B884" s="108" t="s">
        <v>21</v>
      </c>
      <c r="C884" s="108" t="s">
        <v>2578</v>
      </c>
      <c r="D884" s="81" t="s">
        <v>2579</v>
      </c>
      <c r="E884" s="81" t="s">
        <v>2580</v>
      </c>
      <c r="F884" s="81" t="s">
        <v>2581</v>
      </c>
      <c r="G884" s="217" t="s">
        <v>2449</v>
      </c>
      <c r="H884" s="81" t="s">
        <v>2582</v>
      </c>
      <c r="I884" s="211">
        <v>670</v>
      </c>
      <c r="J884" s="211">
        <v>603</v>
      </c>
      <c r="K884" s="212">
        <v>536</v>
      </c>
    </row>
    <row r="885" ht="63" customHeight="1" spans="1:11">
      <c r="A885" s="108"/>
      <c r="B885" s="108" t="s">
        <v>21</v>
      </c>
      <c r="C885" s="306" t="s">
        <v>2583</v>
      </c>
      <c r="D885" s="81" t="s">
        <v>2584</v>
      </c>
      <c r="E885" s="82"/>
      <c r="F885" s="26"/>
      <c r="G885" s="217" t="s">
        <v>2449</v>
      </c>
      <c r="H885" s="81" t="s">
        <v>2585</v>
      </c>
      <c r="I885" s="211">
        <v>670</v>
      </c>
      <c r="J885" s="211">
        <v>603</v>
      </c>
      <c r="K885" s="212">
        <v>536</v>
      </c>
    </row>
    <row r="886" ht="122" customHeight="1" spans="1:11">
      <c r="A886" s="108">
        <v>13</v>
      </c>
      <c r="B886" s="108" t="s">
        <v>21</v>
      </c>
      <c r="C886" s="108" t="s">
        <v>2586</v>
      </c>
      <c r="D886" s="81" t="s">
        <v>2587</v>
      </c>
      <c r="E886" s="81" t="s">
        <v>2588</v>
      </c>
      <c r="F886" s="81" t="s">
        <v>2589</v>
      </c>
      <c r="G886" s="217" t="s">
        <v>2449</v>
      </c>
      <c r="H886" s="26"/>
      <c r="I886" s="211">
        <v>2424</v>
      </c>
      <c r="J886" s="211">
        <v>2181.6</v>
      </c>
      <c r="K886" s="212">
        <v>1939.2</v>
      </c>
    </row>
    <row r="887" ht="122" customHeight="1" spans="1:11">
      <c r="A887" s="108">
        <v>14</v>
      </c>
      <c r="B887" s="108" t="s">
        <v>21</v>
      </c>
      <c r="C887" s="108" t="s">
        <v>2590</v>
      </c>
      <c r="D887" s="81" t="s">
        <v>2591</v>
      </c>
      <c r="E887" s="81" t="s">
        <v>2592</v>
      </c>
      <c r="F887" s="81" t="s">
        <v>2593</v>
      </c>
      <c r="G887" s="217" t="s">
        <v>2449</v>
      </c>
      <c r="H887" s="81" t="s">
        <v>2594</v>
      </c>
      <c r="I887" s="211">
        <v>61</v>
      </c>
      <c r="J887" s="211">
        <v>54.9</v>
      </c>
      <c r="K887" s="212">
        <v>48.8</v>
      </c>
    </row>
    <row r="888" ht="100" customHeight="1" spans="1:11">
      <c r="A888" s="108">
        <v>15</v>
      </c>
      <c r="B888" s="108" t="s">
        <v>21</v>
      </c>
      <c r="C888" s="108" t="s">
        <v>2595</v>
      </c>
      <c r="D888" s="81" t="s">
        <v>2596</v>
      </c>
      <c r="E888" s="81" t="s">
        <v>2597</v>
      </c>
      <c r="F888" s="81" t="s">
        <v>2598</v>
      </c>
      <c r="G888" s="217" t="s">
        <v>2449</v>
      </c>
      <c r="H888" s="81" t="s">
        <v>2599</v>
      </c>
      <c r="I888" s="211">
        <v>12410</v>
      </c>
      <c r="J888" s="211">
        <v>11169</v>
      </c>
      <c r="K888" s="212">
        <v>9928</v>
      </c>
    </row>
    <row r="889" ht="59" customHeight="1" spans="1:11">
      <c r="A889" s="8" t="s">
        <v>2600</v>
      </c>
      <c r="B889" s="8"/>
      <c r="C889" s="8"/>
      <c r="D889" s="8"/>
      <c r="E889" s="8"/>
      <c r="F889" s="8"/>
      <c r="G889" s="8"/>
      <c r="H889" s="8"/>
      <c r="I889" s="218"/>
      <c r="J889" s="218"/>
      <c r="K889" s="218"/>
    </row>
    <row r="890" ht="409" customHeight="1" spans="1:11">
      <c r="A890" s="219" t="s">
        <v>2601</v>
      </c>
      <c r="B890" s="220"/>
      <c r="C890" s="221"/>
      <c r="D890" s="220"/>
      <c r="E890" s="220"/>
      <c r="F890" s="220"/>
      <c r="G890" s="220"/>
      <c r="H890" s="220"/>
      <c r="I890" s="220"/>
      <c r="J890" s="220"/>
      <c r="K890" s="222"/>
    </row>
    <row r="891" ht="171" customHeight="1" spans="1:11">
      <c r="A891" s="223"/>
      <c r="B891" s="224"/>
      <c r="C891" s="225"/>
      <c r="D891" s="224"/>
      <c r="E891" s="224"/>
      <c r="F891" s="224"/>
      <c r="G891" s="224"/>
      <c r="H891" s="224"/>
      <c r="I891" s="224"/>
      <c r="J891" s="224"/>
      <c r="K891" s="226"/>
    </row>
    <row r="892" ht="56.4" spans="1:11">
      <c r="A892" s="227" t="s">
        <v>2040</v>
      </c>
      <c r="B892" s="190" t="s">
        <v>2602</v>
      </c>
      <c r="C892" s="190" t="s">
        <v>2603</v>
      </c>
      <c r="D892" s="228" t="s">
        <v>2604</v>
      </c>
      <c r="E892" s="228" t="s">
        <v>2605</v>
      </c>
      <c r="F892" s="228" t="s">
        <v>2606</v>
      </c>
      <c r="G892" s="228" t="s">
        <v>2607</v>
      </c>
      <c r="H892" s="228" t="s">
        <v>2608</v>
      </c>
      <c r="I892" s="229" t="s">
        <v>2609</v>
      </c>
      <c r="J892" s="230" t="s">
        <v>2610</v>
      </c>
      <c r="K892" s="230" t="s">
        <v>2611</v>
      </c>
    </row>
    <row r="893" ht="88.8" spans="1:11">
      <c r="A893" s="27">
        <v>1</v>
      </c>
      <c r="B893" s="27" t="s">
        <v>160</v>
      </c>
      <c r="C893" s="27" t="s">
        <v>2612</v>
      </c>
      <c r="D893" s="81" t="s">
        <v>2613</v>
      </c>
      <c r="E893" s="81" t="s">
        <v>2614</v>
      </c>
      <c r="F893" s="81" t="s">
        <v>2615</v>
      </c>
      <c r="G893" s="217" t="s">
        <v>2616</v>
      </c>
      <c r="H893" s="26"/>
      <c r="I893" s="211">
        <v>10</v>
      </c>
      <c r="J893" s="231">
        <v>9</v>
      </c>
      <c r="K893" s="231">
        <v>8</v>
      </c>
    </row>
    <row r="894" ht="45" spans="1:11">
      <c r="A894" s="27"/>
      <c r="B894" s="27" t="s">
        <v>160</v>
      </c>
      <c r="C894" s="27" t="s">
        <v>2617</v>
      </c>
      <c r="D894" s="81" t="s">
        <v>2618</v>
      </c>
      <c r="E894" s="26"/>
      <c r="F894" s="26"/>
      <c r="G894" s="217" t="s">
        <v>2616</v>
      </c>
      <c r="H894" s="26"/>
      <c r="I894" s="211">
        <v>10</v>
      </c>
      <c r="J894" s="231">
        <v>9</v>
      </c>
      <c r="K894" s="231">
        <v>8</v>
      </c>
    </row>
    <row r="895" ht="88.8" spans="1:11">
      <c r="A895" s="27">
        <v>2</v>
      </c>
      <c r="B895" s="27" t="s">
        <v>160</v>
      </c>
      <c r="C895" s="27" t="s">
        <v>2619</v>
      </c>
      <c r="D895" s="81" t="s">
        <v>2620</v>
      </c>
      <c r="E895" s="81" t="s">
        <v>2621</v>
      </c>
      <c r="F895" s="81" t="s">
        <v>2622</v>
      </c>
      <c r="G895" s="217" t="s">
        <v>2449</v>
      </c>
      <c r="H895" s="26"/>
      <c r="I895" s="211">
        <v>30</v>
      </c>
      <c r="J895" s="231">
        <v>27</v>
      </c>
      <c r="K895" s="231">
        <v>24</v>
      </c>
    </row>
    <row r="896" ht="56" customHeight="1" spans="1:11">
      <c r="A896" s="27"/>
      <c r="B896" s="27" t="s">
        <v>160</v>
      </c>
      <c r="C896" s="27" t="s">
        <v>2623</v>
      </c>
      <c r="D896" s="81" t="s">
        <v>2624</v>
      </c>
      <c r="E896" s="26"/>
      <c r="F896" s="26"/>
      <c r="G896" s="217" t="s">
        <v>2449</v>
      </c>
      <c r="H896" s="26"/>
      <c r="I896" s="211">
        <v>9</v>
      </c>
      <c r="J896" s="231">
        <v>8.1</v>
      </c>
      <c r="K896" s="231">
        <v>7.2</v>
      </c>
    </row>
    <row r="897" ht="56" customHeight="1" spans="1:11">
      <c r="A897" s="27"/>
      <c r="B897" s="27" t="s">
        <v>160</v>
      </c>
      <c r="C897" s="27" t="s">
        <v>2625</v>
      </c>
      <c r="D897" s="81" t="s">
        <v>2626</v>
      </c>
      <c r="E897" s="26"/>
      <c r="F897" s="26"/>
      <c r="G897" s="217" t="s">
        <v>2449</v>
      </c>
      <c r="H897" s="26"/>
      <c r="I897" s="211">
        <v>48</v>
      </c>
      <c r="J897" s="231">
        <v>43.2</v>
      </c>
      <c r="K897" s="231">
        <v>38.4</v>
      </c>
    </row>
    <row r="898" ht="56" customHeight="1" spans="1:11">
      <c r="A898" s="27"/>
      <c r="B898" s="27" t="s">
        <v>160</v>
      </c>
      <c r="C898" s="27" t="s">
        <v>2627</v>
      </c>
      <c r="D898" s="81" t="s">
        <v>2628</v>
      </c>
      <c r="E898" s="26"/>
      <c r="F898" s="26"/>
      <c r="G898" s="217" t="s">
        <v>2449</v>
      </c>
      <c r="H898" s="26"/>
      <c r="I898" s="211">
        <v>30</v>
      </c>
      <c r="J898" s="231">
        <v>27</v>
      </c>
      <c r="K898" s="231">
        <v>24</v>
      </c>
    </row>
    <row r="899" ht="56" customHeight="1" spans="1:11">
      <c r="A899" s="27"/>
      <c r="B899" s="27" t="s">
        <v>160</v>
      </c>
      <c r="C899" s="27" t="s">
        <v>2629</v>
      </c>
      <c r="D899" s="81" t="s">
        <v>2630</v>
      </c>
      <c r="E899" s="26"/>
      <c r="F899" s="26"/>
      <c r="G899" s="217" t="s">
        <v>2449</v>
      </c>
      <c r="H899" s="26"/>
      <c r="I899" s="211">
        <v>30</v>
      </c>
      <c r="J899" s="231">
        <v>27</v>
      </c>
      <c r="K899" s="231">
        <v>24</v>
      </c>
    </row>
    <row r="900" ht="88.8" spans="1:11">
      <c r="A900" s="27">
        <v>3</v>
      </c>
      <c r="B900" s="27" t="s">
        <v>160</v>
      </c>
      <c r="C900" s="27" t="s">
        <v>2631</v>
      </c>
      <c r="D900" s="81" t="s">
        <v>2632</v>
      </c>
      <c r="E900" s="81" t="s">
        <v>2633</v>
      </c>
      <c r="F900" s="81" t="s">
        <v>2622</v>
      </c>
      <c r="G900" s="217" t="s">
        <v>2449</v>
      </c>
      <c r="H900" s="26"/>
      <c r="I900" s="211">
        <v>60</v>
      </c>
      <c r="J900" s="231">
        <v>54</v>
      </c>
      <c r="K900" s="231">
        <v>48</v>
      </c>
    </row>
    <row r="901" ht="111" spans="1:11">
      <c r="A901" s="27">
        <v>4</v>
      </c>
      <c r="B901" s="27" t="s">
        <v>160</v>
      </c>
      <c r="C901" s="27" t="s">
        <v>2634</v>
      </c>
      <c r="D901" s="81" t="s">
        <v>2635</v>
      </c>
      <c r="E901" s="81" t="s">
        <v>2636</v>
      </c>
      <c r="F901" s="81" t="s">
        <v>2637</v>
      </c>
      <c r="G901" s="217" t="s">
        <v>2449</v>
      </c>
      <c r="H901" s="26"/>
      <c r="I901" s="211">
        <v>239</v>
      </c>
      <c r="J901" s="231">
        <v>215.1</v>
      </c>
      <c r="K901" s="231">
        <v>191.2</v>
      </c>
    </row>
    <row r="902" ht="88.8" spans="1:11">
      <c r="A902" s="27">
        <v>5</v>
      </c>
      <c r="B902" s="27" t="s">
        <v>160</v>
      </c>
      <c r="C902" s="27" t="s">
        <v>2638</v>
      </c>
      <c r="D902" s="81" t="s">
        <v>2639</v>
      </c>
      <c r="E902" s="81" t="s">
        <v>2640</v>
      </c>
      <c r="F902" s="81" t="s">
        <v>2622</v>
      </c>
      <c r="G902" s="217" t="s">
        <v>2641</v>
      </c>
      <c r="H902" s="81" t="s">
        <v>2642</v>
      </c>
      <c r="I902" s="211">
        <v>298</v>
      </c>
      <c r="J902" s="231">
        <v>268.2</v>
      </c>
      <c r="K902" s="231">
        <v>238.4</v>
      </c>
    </row>
    <row r="903" ht="111" spans="1:11">
      <c r="A903" s="27">
        <v>6</v>
      </c>
      <c r="B903" s="27" t="s">
        <v>160</v>
      </c>
      <c r="C903" s="27" t="s">
        <v>2643</v>
      </c>
      <c r="D903" s="81" t="s">
        <v>2644</v>
      </c>
      <c r="E903" s="81" t="s">
        <v>2645</v>
      </c>
      <c r="F903" s="81" t="s">
        <v>2646</v>
      </c>
      <c r="G903" s="217" t="s">
        <v>2449</v>
      </c>
      <c r="H903" s="26"/>
      <c r="I903" s="211">
        <v>400</v>
      </c>
      <c r="J903" s="231">
        <v>360</v>
      </c>
      <c r="K903" s="231">
        <v>320</v>
      </c>
    </row>
    <row r="904" ht="111" spans="1:11">
      <c r="A904" s="27">
        <v>7</v>
      </c>
      <c r="B904" s="27" t="s">
        <v>21</v>
      </c>
      <c r="C904" s="27" t="s">
        <v>2647</v>
      </c>
      <c r="D904" s="81" t="s">
        <v>2648</v>
      </c>
      <c r="E904" s="81" t="s">
        <v>2649</v>
      </c>
      <c r="F904" s="81" t="s">
        <v>2650</v>
      </c>
      <c r="G904" s="217" t="s">
        <v>2449</v>
      </c>
      <c r="H904" s="26"/>
      <c r="I904" s="211">
        <v>150</v>
      </c>
      <c r="J904" s="231">
        <v>135</v>
      </c>
      <c r="K904" s="231">
        <v>120</v>
      </c>
    </row>
    <row r="905" ht="88.8" spans="1:11">
      <c r="A905" s="27">
        <v>8</v>
      </c>
      <c r="B905" s="27" t="s">
        <v>21</v>
      </c>
      <c r="C905" s="27" t="s">
        <v>2651</v>
      </c>
      <c r="D905" s="81" t="s">
        <v>2652</v>
      </c>
      <c r="E905" s="81" t="s">
        <v>2653</v>
      </c>
      <c r="F905" s="81" t="s">
        <v>2654</v>
      </c>
      <c r="G905" s="217" t="s">
        <v>2449</v>
      </c>
      <c r="H905" s="26"/>
      <c r="I905" s="211">
        <v>160</v>
      </c>
      <c r="J905" s="231">
        <v>144</v>
      </c>
      <c r="K905" s="231">
        <v>128</v>
      </c>
    </row>
    <row r="906" ht="66.6" spans="1:11">
      <c r="A906" s="27">
        <v>9</v>
      </c>
      <c r="B906" s="27" t="s">
        <v>160</v>
      </c>
      <c r="C906" s="27" t="s">
        <v>2655</v>
      </c>
      <c r="D906" s="81" t="s">
        <v>2656</v>
      </c>
      <c r="E906" s="81" t="s">
        <v>2657</v>
      </c>
      <c r="F906" s="81" t="s">
        <v>2658</v>
      </c>
      <c r="G906" s="217" t="s">
        <v>2449</v>
      </c>
      <c r="H906" s="26"/>
      <c r="I906" s="211">
        <v>1000</v>
      </c>
      <c r="J906" s="231">
        <v>900</v>
      </c>
      <c r="K906" s="231">
        <v>800</v>
      </c>
    </row>
    <row r="907" ht="111" spans="1:11">
      <c r="A907" s="27">
        <v>10</v>
      </c>
      <c r="B907" s="27" t="s">
        <v>160</v>
      </c>
      <c r="C907" s="27" t="s">
        <v>2659</v>
      </c>
      <c r="D907" s="81" t="s">
        <v>2660</v>
      </c>
      <c r="E907" s="81" t="s">
        <v>2661</v>
      </c>
      <c r="F907" s="81" t="s">
        <v>2662</v>
      </c>
      <c r="G907" s="217" t="s">
        <v>2449</v>
      </c>
      <c r="H907" s="81" t="s">
        <v>2663</v>
      </c>
      <c r="I907" s="211">
        <v>240</v>
      </c>
      <c r="J907" s="231">
        <v>216</v>
      </c>
      <c r="K907" s="231">
        <v>192</v>
      </c>
    </row>
    <row r="908" ht="88.8" spans="1:11">
      <c r="A908" s="27">
        <v>11</v>
      </c>
      <c r="B908" s="27" t="s">
        <v>160</v>
      </c>
      <c r="C908" s="27" t="s">
        <v>2664</v>
      </c>
      <c r="D908" s="26" t="s">
        <v>2665</v>
      </c>
      <c r="E908" s="81" t="s">
        <v>2666</v>
      </c>
      <c r="F908" s="81" t="s">
        <v>2667</v>
      </c>
      <c r="G908" s="217" t="s">
        <v>2449</v>
      </c>
      <c r="H908" s="81" t="s">
        <v>2663</v>
      </c>
      <c r="I908" s="211">
        <v>50</v>
      </c>
      <c r="J908" s="231">
        <v>45</v>
      </c>
      <c r="K908" s="231">
        <v>40</v>
      </c>
    </row>
    <row r="909" ht="88.8" spans="1:11">
      <c r="A909" s="27">
        <v>12</v>
      </c>
      <c r="B909" s="27" t="s">
        <v>160</v>
      </c>
      <c r="C909" s="27" t="s">
        <v>2668</v>
      </c>
      <c r="D909" s="81" t="s">
        <v>2669</v>
      </c>
      <c r="E909" s="81" t="s">
        <v>2670</v>
      </c>
      <c r="F909" s="81" t="s">
        <v>2671</v>
      </c>
      <c r="G909" s="217" t="s">
        <v>2641</v>
      </c>
      <c r="H909" s="26"/>
      <c r="I909" s="211">
        <v>150</v>
      </c>
      <c r="J909" s="231">
        <v>135</v>
      </c>
      <c r="K909" s="231">
        <v>120</v>
      </c>
    </row>
    <row r="910" ht="88.8" spans="1:11">
      <c r="A910" s="27">
        <v>13</v>
      </c>
      <c r="B910" s="27" t="s">
        <v>160</v>
      </c>
      <c r="C910" s="27" t="s">
        <v>2672</v>
      </c>
      <c r="D910" s="81" t="s">
        <v>2673</v>
      </c>
      <c r="E910" s="81" t="s">
        <v>2674</v>
      </c>
      <c r="F910" s="81" t="s">
        <v>2675</v>
      </c>
      <c r="G910" s="217" t="s">
        <v>2449</v>
      </c>
      <c r="H910" s="26"/>
      <c r="I910" s="211">
        <v>78</v>
      </c>
      <c r="J910" s="231">
        <v>70.2</v>
      </c>
      <c r="K910" s="231">
        <v>62.4</v>
      </c>
    </row>
    <row r="911" ht="66.6" spans="1:11">
      <c r="A911" s="27">
        <v>14</v>
      </c>
      <c r="B911" s="27" t="s">
        <v>21</v>
      </c>
      <c r="C911" s="27" t="s">
        <v>2676</v>
      </c>
      <c r="D911" s="81" t="s">
        <v>2677</v>
      </c>
      <c r="E911" s="81" t="s">
        <v>2678</v>
      </c>
      <c r="F911" s="81" t="s">
        <v>2679</v>
      </c>
      <c r="G911" s="217" t="s">
        <v>2449</v>
      </c>
      <c r="H911" s="26"/>
      <c r="I911" s="211">
        <v>94</v>
      </c>
      <c r="J911" s="231">
        <v>84.6</v>
      </c>
      <c r="K911" s="231">
        <v>75.2</v>
      </c>
    </row>
    <row r="912" ht="88.8" spans="1:11">
      <c r="A912" s="27">
        <v>15</v>
      </c>
      <c r="B912" s="27" t="s">
        <v>160</v>
      </c>
      <c r="C912" s="27" t="s">
        <v>2680</v>
      </c>
      <c r="D912" s="81" t="s">
        <v>2681</v>
      </c>
      <c r="E912" s="81" t="s">
        <v>2682</v>
      </c>
      <c r="F912" s="81" t="s">
        <v>2683</v>
      </c>
      <c r="G912" s="217" t="s">
        <v>2616</v>
      </c>
      <c r="H912" s="26"/>
      <c r="I912" s="211">
        <v>8</v>
      </c>
      <c r="J912" s="231">
        <v>7.2</v>
      </c>
      <c r="K912" s="231">
        <v>6.4</v>
      </c>
    </row>
    <row r="913" ht="66.6" spans="1:11">
      <c r="A913" s="27">
        <v>16</v>
      </c>
      <c r="B913" s="27" t="s">
        <v>160</v>
      </c>
      <c r="C913" s="27" t="s">
        <v>2684</v>
      </c>
      <c r="D913" s="81" t="s">
        <v>2685</v>
      </c>
      <c r="E913" s="81" t="s">
        <v>2686</v>
      </c>
      <c r="F913" s="81" t="s">
        <v>2687</v>
      </c>
      <c r="G913" s="217" t="s">
        <v>2616</v>
      </c>
      <c r="H913" s="26"/>
      <c r="I913" s="211">
        <v>35</v>
      </c>
      <c r="J913" s="231">
        <v>31.5</v>
      </c>
      <c r="K913" s="231">
        <v>28</v>
      </c>
    </row>
    <row r="914" ht="67.2" spans="1:11">
      <c r="A914" s="27">
        <v>17</v>
      </c>
      <c r="B914" s="27" t="s">
        <v>160</v>
      </c>
      <c r="C914" s="27" t="s">
        <v>2688</v>
      </c>
      <c r="D914" s="81" t="s">
        <v>2689</v>
      </c>
      <c r="E914" s="81" t="s">
        <v>2690</v>
      </c>
      <c r="F914" s="81" t="s">
        <v>2687</v>
      </c>
      <c r="G914" s="217" t="s">
        <v>2691</v>
      </c>
      <c r="H914" s="81" t="s">
        <v>2692</v>
      </c>
      <c r="I914" s="211">
        <v>16</v>
      </c>
      <c r="J914" s="231">
        <v>14.4</v>
      </c>
      <c r="K914" s="231">
        <v>12.8</v>
      </c>
    </row>
    <row r="915" ht="88.8" spans="1:11">
      <c r="A915" s="27">
        <v>18</v>
      </c>
      <c r="B915" s="27" t="s">
        <v>21</v>
      </c>
      <c r="C915" s="27" t="s">
        <v>2693</v>
      </c>
      <c r="D915" s="81" t="s">
        <v>2694</v>
      </c>
      <c r="E915" s="81" t="s">
        <v>2695</v>
      </c>
      <c r="F915" s="81" t="s">
        <v>2696</v>
      </c>
      <c r="G915" s="217" t="s">
        <v>2449</v>
      </c>
      <c r="H915" s="26"/>
      <c r="I915" s="211">
        <v>93</v>
      </c>
      <c r="J915" s="231">
        <v>83.7</v>
      </c>
      <c r="K915" s="231">
        <v>74.4</v>
      </c>
    </row>
    <row r="916" ht="88.8" spans="1:11">
      <c r="A916" s="27">
        <v>19</v>
      </c>
      <c r="B916" s="27" t="s">
        <v>160</v>
      </c>
      <c r="C916" s="27" t="s">
        <v>2697</v>
      </c>
      <c r="D916" s="216" t="s">
        <v>2698</v>
      </c>
      <c r="E916" s="81" t="s">
        <v>2699</v>
      </c>
      <c r="F916" s="81" t="s">
        <v>2700</v>
      </c>
      <c r="G916" s="217" t="s">
        <v>2449</v>
      </c>
      <c r="H916" s="26" t="s">
        <v>2701</v>
      </c>
      <c r="I916" s="211">
        <v>41</v>
      </c>
      <c r="J916" s="231">
        <v>36.9</v>
      </c>
      <c r="K916" s="231">
        <v>32.8</v>
      </c>
    </row>
    <row r="917" ht="45" spans="1:11">
      <c r="A917" s="27"/>
      <c r="B917" s="27" t="s">
        <v>160</v>
      </c>
      <c r="C917" s="293" t="s">
        <v>2702</v>
      </c>
      <c r="D917" s="81" t="s">
        <v>2703</v>
      </c>
      <c r="E917" s="26"/>
      <c r="F917" s="26"/>
      <c r="G917" s="217" t="s">
        <v>2449</v>
      </c>
      <c r="H917" s="26"/>
      <c r="I917" s="211">
        <v>41</v>
      </c>
      <c r="J917" s="231">
        <v>36.9</v>
      </c>
      <c r="K917" s="231">
        <v>32.8</v>
      </c>
    </row>
    <row r="918" ht="88.8" spans="1:11">
      <c r="A918" s="27">
        <v>20</v>
      </c>
      <c r="B918" s="27" t="s">
        <v>160</v>
      </c>
      <c r="C918" s="27" t="s">
        <v>2704</v>
      </c>
      <c r="D918" s="81" t="s">
        <v>2705</v>
      </c>
      <c r="E918" s="81" t="s">
        <v>2706</v>
      </c>
      <c r="F918" s="81" t="s">
        <v>2707</v>
      </c>
      <c r="G918" s="217" t="s">
        <v>2449</v>
      </c>
      <c r="H918" s="26"/>
      <c r="I918" s="211">
        <v>2145</v>
      </c>
      <c r="J918" s="231">
        <v>1930.5</v>
      </c>
      <c r="K918" s="231">
        <v>1716</v>
      </c>
    </row>
    <row r="919" ht="22.8" spans="1:11">
      <c r="A919" s="27"/>
      <c r="B919" s="27" t="s">
        <v>160</v>
      </c>
      <c r="C919" s="27" t="s">
        <v>2708</v>
      </c>
      <c r="D919" s="81" t="s">
        <v>2709</v>
      </c>
      <c r="E919" s="26"/>
      <c r="F919" s="26"/>
      <c r="G919" s="217" t="s">
        <v>2449</v>
      </c>
      <c r="H919" s="26"/>
      <c r="I919" s="211">
        <v>643.5</v>
      </c>
      <c r="J919" s="212">
        <v>579.15</v>
      </c>
      <c r="K919" s="212">
        <v>514.8</v>
      </c>
    </row>
    <row r="920" ht="45" spans="1:11">
      <c r="A920" s="27"/>
      <c r="B920" s="27" t="s">
        <v>160</v>
      </c>
      <c r="C920" s="27" t="s">
        <v>2710</v>
      </c>
      <c r="D920" s="81" t="s">
        <v>2711</v>
      </c>
      <c r="E920" s="26"/>
      <c r="F920" s="26"/>
      <c r="G920" s="217" t="s">
        <v>2449</v>
      </c>
      <c r="H920" s="26"/>
      <c r="I920" s="211">
        <v>644</v>
      </c>
      <c r="J920" s="231">
        <v>579.6</v>
      </c>
      <c r="K920" s="231">
        <v>515.2</v>
      </c>
    </row>
    <row r="921" ht="45" spans="1:11">
      <c r="A921" s="27"/>
      <c r="B921" s="27" t="s">
        <v>160</v>
      </c>
      <c r="C921" s="27" t="s">
        <v>2712</v>
      </c>
      <c r="D921" s="81" t="s">
        <v>2713</v>
      </c>
      <c r="E921" s="26"/>
      <c r="F921" s="26"/>
      <c r="G921" s="217" t="s">
        <v>2449</v>
      </c>
      <c r="H921" s="26"/>
      <c r="I921" s="211">
        <v>390</v>
      </c>
      <c r="J921" s="231">
        <v>351</v>
      </c>
      <c r="K921" s="231">
        <v>312</v>
      </c>
    </row>
    <row r="922" ht="88.8" spans="1:11">
      <c r="A922" s="27">
        <v>21</v>
      </c>
      <c r="B922" s="27" t="s">
        <v>160</v>
      </c>
      <c r="C922" s="27" t="s">
        <v>2714</v>
      </c>
      <c r="D922" s="81" t="s">
        <v>2715</v>
      </c>
      <c r="E922" s="81" t="s">
        <v>2716</v>
      </c>
      <c r="F922" s="81" t="s">
        <v>2717</v>
      </c>
      <c r="G922" s="217" t="s">
        <v>2449</v>
      </c>
      <c r="H922" s="81" t="s">
        <v>2718</v>
      </c>
      <c r="I922" s="211">
        <v>1625</v>
      </c>
      <c r="J922" s="231">
        <v>1462.5</v>
      </c>
      <c r="K922" s="231">
        <v>1300</v>
      </c>
    </row>
    <row r="923" ht="113.4" spans="1:11">
      <c r="A923" s="27">
        <v>22</v>
      </c>
      <c r="B923" s="27" t="s">
        <v>160</v>
      </c>
      <c r="C923" s="27" t="s">
        <v>2719</v>
      </c>
      <c r="D923" s="81" t="s">
        <v>2720</v>
      </c>
      <c r="E923" s="81" t="s">
        <v>2721</v>
      </c>
      <c r="F923" s="81" t="s">
        <v>2722</v>
      </c>
      <c r="G923" s="217" t="s">
        <v>2449</v>
      </c>
      <c r="H923" s="81" t="s">
        <v>2723</v>
      </c>
      <c r="I923" s="211">
        <v>600</v>
      </c>
      <c r="J923" s="231">
        <v>540</v>
      </c>
      <c r="K923" s="231">
        <v>480</v>
      </c>
    </row>
    <row r="924" ht="112.2" spans="1:11">
      <c r="A924" s="27">
        <v>23</v>
      </c>
      <c r="B924" s="27" t="s">
        <v>160</v>
      </c>
      <c r="C924" s="27" t="s">
        <v>2724</v>
      </c>
      <c r="D924" s="81" t="s">
        <v>2725</v>
      </c>
      <c r="E924" s="81" t="s">
        <v>2726</v>
      </c>
      <c r="F924" s="81" t="s">
        <v>2727</v>
      </c>
      <c r="G924" s="217" t="s">
        <v>2449</v>
      </c>
      <c r="H924" s="81" t="s">
        <v>2728</v>
      </c>
      <c r="I924" s="211">
        <v>600</v>
      </c>
      <c r="J924" s="231">
        <v>540</v>
      </c>
      <c r="K924" s="231">
        <v>480</v>
      </c>
    </row>
    <row r="925" ht="133.2" spans="1:11">
      <c r="A925" s="27">
        <v>24</v>
      </c>
      <c r="B925" s="27" t="s">
        <v>14</v>
      </c>
      <c r="C925" s="27" t="s">
        <v>2729</v>
      </c>
      <c r="D925" s="81" t="s">
        <v>2730</v>
      </c>
      <c r="E925" s="81" t="s">
        <v>2731</v>
      </c>
      <c r="F925" s="81" t="s">
        <v>2732</v>
      </c>
      <c r="G925" s="217" t="s">
        <v>2733</v>
      </c>
      <c r="H925" s="26" t="s">
        <v>2734</v>
      </c>
      <c r="I925" s="211">
        <v>3575</v>
      </c>
      <c r="J925" s="231">
        <v>3217.5</v>
      </c>
      <c r="K925" s="231">
        <v>2860</v>
      </c>
    </row>
    <row r="926" ht="45" spans="1:11">
      <c r="A926" s="27"/>
      <c r="B926" s="27" t="s">
        <v>14</v>
      </c>
      <c r="C926" s="27" t="s">
        <v>2735</v>
      </c>
      <c r="D926" s="81" t="s">
        <v>2736</v>
      </c>
      <c r="E926" s="26"/>
      <c r="F926" s="26"/>
      <c r="G926" s="217" t="s">
        <v>2733</v>
      </c>
      <c r="H926" s="26"/>
      <c r="I926" s="211">
        <v>1072.5</v>
      </c>
      <c r="J926" s="212">
        <v>965.25</v>
      </c>
      <c r="K926" s="212">
        <v>858</v>
      </c>
    </row>
    <row r="927" ht="112.8" spans="1:11">
      <c r="A927" s="27">
        <v>25</v>
      </c>
      <c r="B927" s="27" t="s">
        <v>14</v>
      </c>
      <c r="C927" s="27" t="s">
        <v>2737</v>
      </c>
      <c r="D927" s="81" t="s">
        <v>2738</v>
      </c>
      <c r="E927" s="81" t="s">
        <v>2739</v>
      </c>
      <c r="F927" s="81" t="s">
        <v>2740</v>
      </c>
      <c r="G927" s="217" t="s">
        <v>2733</v>
      </c>
      <c r="H927" s="26" t="s">
        <v>2741</v>
      </c>
      <c r="I927" s="211">
        <v>2860</v>
      </c>
      <c r="J927" s="231">
        <v>2574</v>
      </c>
      <c r="K927" s="231">
        <v>2288</v>
      </c>
    </row>
    <row r="928" ht="45" spans="1:11">
      <c r="A928" s="27"/>
      <c r="B928" s="27" t="s">
        <v>14</v>
      </c>
      <c r="C928" s="27" t="s">
        <v>2742</v>
      </c>
      <c r="D928" s="81" t="s">
        <v>2743</v>
      </c>
      <c r="E928" s="26"/>
      <c r="F928" s="26"/>
      <c r="G928" s="217" t="s">
        <v>2733</v>
      </c>
      <c r="H928" s="26"/>
      <c r="I928" s="211">
        <v>858</v>
      </c>
      <c r="J928" s="212">
        <v>772.2</v>
      </c>
      <c r="K928" s="212">
        <v>686.4</v>
      </c>
    </row>
    <row r="929" ht="133.2" spans="1:11">
      <c r="A929" s="27">
        <v>26</v>
      </c>
      <c r="B929" s="27" t="s">
        <v>14</v>
      </c>
      <c r="C929" s="27" t="s">
        <v>2744</v>
      </c>
      <c r="D929" s="81" t="s">
        <v>2745</v>
      </c>
      <c r="E929" s="81" t="s">
        <v>2746</v>
      </c>
      <c r="F929" s="81" t="s">
        <v>2747</v>
      </c>
      <c r="G929" s="217" t="s">
        <v>2733</v>
      </c>
      <c r="H929" s="81" t="s">
        <v>2748</v>
      </c>
      <c r="I929" s="211">
        <v>4648</v>
      </c>
      <c r="J929" s="231">
        <v>4183.2</v>
      </c>
      <c r="K929" s="231">
        <v>3718.4</v>
      </c>
    </row>
    <row r="930" ht="45" spans="1:11">
      <c r="A930" s="27"/>
      <c r="B930" s="27" t="s">
        <v>14</v>
      </c>
      <c r="C930" s="27" t="s">
        <v>2749</v>
      </c>
      <c r="D930" s="81" t="s">
        <v>2750</v>
      </c>
      <c r="E930" s="26"/>
      <c r="F930" s="26"/>
      <c r="G930" s="217" t="s">
        <v>2733</v>
      </c>
      <c r="H930" s="26"/>
      <c r="I930" s="211">
        <v>1394.4</v>
      </c>
      <c r="J930" s="212">
        <v>1254.96</v>
      </c>
      <c r="K930" s="212">
        <v>1115.52</v>
      </c>
    </row>
    <row r="931" ht="111" spans="1:11">
      <c r="A931" s="27">
        <v>27</v>
      </c>
      <c r="B931" s="27" t="s">
        <v>14</v>
      </c>
      <c r="C931" s="27" t="s">
        <v>2751</v>
      </c>
      <c r="D931" s="81" t="s">
        <v>2752</v>
      </c>
      <c r="E931" s="81" t="s">
        <v>2753</v>
      </c>
      <c r="F931" s="81" t="s">
        <v>2754</v>
      </c>
      <c r="G931" s="217" t="s">
        <v>2733</v>
      </c>
      <c r="H931" s="81" t="s">
        <v>2748</v>
      </c>
      <c r="I931" s="211">
        <v>3575</v>
      </c>
      <c r="J931" s="231">
        <v>3217.5</v>
      </c>
      <c r="K931" s="231">
        <v>2860</v>
      </c>
    </row>
    <row r="932" ht="45" spans="1:11">
      <c r="A932" s="27"/>
      <c r="B932" s="27" t="s">
        <v>14</v>
      </c>
      <c r="C932" s="27" t="s">
        <v>2755</v>
      </c>
      <c r="D932" s="81" t="s">
        <v>2756</v>
      </c>
      <c r="E932" s="26"/>
      <c r="F932" s="26"/>
      <c r="G932" s="217" t="s">
        <v>2733</v>
      </c>
      <c r="H932" s="26"/>
      <c r="I932" s="211">
        <v>1072.5</v>
      </c>
      <c r="J932" s="212">
        <v>965.25</v>
      </c>
      <c r="K932" s="212">
        <v>858</v>
      </c>
    </row>
    <row r="933" ht="111" spans="1:11">
      <c r="A933" s="27">
        <v>28</v>
      </c>
      <c r="B933" s="27" t="s">
        <v>14</v>
      </c>
      <c r="C933" s="27" t="s">
        <v>2757</v>
      </c>
      <c r="D933" s="81" t="s">
        <v>2758</v>
      </c>
      <c r="E933" s="81" t="s">
        <v>2759</v>
      </c>
      <c r="F933" s="81" t="s">
        <v>2760</v>
      </c>
      <c r="G933" s="217" t="s">
        <v>2449</v>
      </c>
      <c r="H933" s="181"/>
      <c r="I933" s="211">
        <v>3575</v>
      </c>
      <c r="J933" s="231">
        <v>3217.5</v>
      </c>
      <c r="K933" s="231">
        <v>2860</v>
      </c>
    </row>
    <row r="934" ht="22.8" spans="1:11">
      <c r="A934" s="27"/>
      <c r="B934" s="27" t="s">
        <v>14</v>
      </c>
      <c r="C934" s="293" t="s">
        <v>2761</v>
      </c>
      <c r="D934" s="81" t="s">
        <v>2762</v>
      </c>
      <c r="E934" s="26"/>
      <c r="F934" s="26"/>
      <c r="G934" s="217" t="s">
        <v>2449</v>
      </c>
      <c r="H934" s="26"/>
      <c r="I934" s="211">
        <v>1072.5</v>
      </c>
      <c r="J934" s="212">
        <v>965.25</v>
      </c>
      <c r="K934" s="212">
        <v>858</v>
      </c>
    </row>
    <row r="935" ht="88.8" spans="1:11">
      <c r="A935" s="27">
        <v>29</v>
      </c>
      <c r="B935" s="27" t="s">
        <v>21</v>
      </c>
      <c r="C935" s="27" t="s">
        <v>2763</v>
      </c>
      <c r="D935" s="81" t="s">
        <v>2764</v>
      </c>
      <c r="E935" s="81" t="s">
        <v>2765</v>
      </c>
      <c r="F935" s="81" t="s">
        <v>2766</v>
      </c>
      <c r="G935" s="217" t="s">
        <v>2449</v>
      </c>
      <c r="H935" s="26"/>
      <c r="I935" s="211">
        <v>2896</v>
      </c>
      <c r="J935" s="231">
        <v>2606.4</v>
      </c>
      <c r="K935" s="231">
        <v>2316.8</v>
      </c>
    </row>
    <row r="936" ht="88.8" spans="1:11">
      <c r="A936" s="27">
        <v>30</v>
      </c>
      <c r="B936" s="27" t="s">
        <v>21</v>
      </c>
      <c r="C936" s="27" t="s">
        <v>2767</v>
      </c>
      <c r="D936" s="81" t="s">
        <v>2768</v>
      </c>
      <c r="E936" s="81" t="s">
        <v>2769</v>
      </c>
      <c r="F936" s="81" t="s">
        <v>2770</v>
      </c>
      <c r="G936" s="217" t="s">
        <v>2449</v>
      </c>
      <c r="H936" s="26"/>
      <c r="I936" s="211">
        <v>290</v>
      </c>
      <c r="J936" s="231">
        <v>261</v>
      </c>
      <c r="K936" s="231">
        <v>232</v>
      </c>
    </row>
    <row r="937" ht="88.8" spans="1:11">
      <c r="A937" s="27">
        <v>31</v>
      </c>
      <c r="B937" s="27" t="s">
        <v>160</v>
      </c>
      <c r="C937" s="27" t="s">
        <v>2771</v>
      </c>
      <c r="D937" s="81" t="s">
        <v>2772</v>
      </c>
      <c r="E937" s="81" t="s">
        <v>2773</v>
      </c>
      <c r="F937" s="81" t="s">
        <v>2774</v>
      </c>
      <c r="G937" s="217" t="s">
        <v>2616</v>
      </c>
      <c r="H937" s="26"/>
      <c r="I937" s="211">
        <v>101</v>
      </c>
      <c r="J937" s="231">
        <v>90.9</v>
      </c>
      <c r="K937" s="231">
        <v>80.8</v>
      </c>
    </row>
    <row r="938" ht="88.8" spans="1:11">
      <c r="A938" s="27">
        <v>32</v>
      </c>
      <c r="B938" s="27" t="s">
        <v>160</v>
      </c>
      <c r="C938" s="27" t="s">
        <v>2775</v>
      </c>
      <c r="D938" s="81" t="s">
        <v>2776</v>
      </c>
      <c r="E938" s="81" t="s">
        <v>2777</v>
      </c>
      <c r="F938" s="81" t="s">
        <v>2778</v>
      </c>
      <c r="G938" s="217" t="s">
        <v>2449</v>
      </c>
      <c r="H938" s="26"/>
      <c r="I938" s="211">
        <v>1914</v>
      </c>
      <c r="J938" s="231">
        <v>1722.6</v>
      </c>
      <c r="K938" s="231">
        <v>1531.2</v>
      </c>
    </row>
    <row r="939" ht="49" customHeight="1" spans="1:11">
      <c r="A939" s="27"/>
      <c r="B939" s="27" t="s">
        <v>160</v>
      </c>
      <c r="C939" s="27" t="s">
        <v>2779</v>
      </c>
      <c r="D939" s="81" t="s">
        <v>2780</v>
      </c>
      <c r="E939" s="26"/>
      <c r="F939" s="26"/>
      <c r="G939" s="217" t="s">
        <v>2449</v>
      </c>
      <c r="H939" s="26"/>
      <c r="I939" s="211">
        <v>574.2</v>
      </c>
      <c r="J939" s="212">
        <v>516.78</v>
      </c>
      <c r="K939" s="212">
        <v>459.36</v>
      </c>
    </row>
    <row r="940" ht="88.8" spans="1:11">
      <c r="A940" s="27">
        <v>33</v>
      </c>
      <c r="B940" s="27" t="s">
        <v>160</v>
      </c>
      <c r="C940" s="27" t="s">
        <v>2781</v>
      </c>
      <c r="D940" s="81" t="s">
        <v>2782</v>
      </c>
      <c r="E940" s="81" t="s">
        <v>2783</v>
      </c>
      <c r="F940" s="81" t="s">
        <v>2778</v>
      </c>
      <c r="G940" s="217" t="s">
        <v>2449</v>
      </c>
      <c r="H940" s="26"/>
      <c r="I940" s="211">
        <v>2205</v>
      </c>
      <c r="J940" s="231">
        <v>1984.5</v>
      </c>
      <c r="K940" s="231">
        <v>1764</v>
      </c>
    </row>
    <row r="941" ht="54" customHeight="1" spans="1:11">
      <c r="A941" s="27"/>
      <c r="B941" s="27" t="s">
        <v>160</v>
      </c>
      <c r="C941" s="27" t="s">
        <v>2784</v>
      </c>
      <c r="D941" s="81" t="s">
        <v>2785</v>
      </c>
      <c r="E941" s="26"/>
      <c r="F941" s="26"/>
      <c r="G941" s="217" t="s">
        <v>2449</v>
      </c>
      <c r="H941" s="78"/>
      <c r="I941" s="211">
        <v>661.5</v>
      </c>
      <c r="J941" s="212">
        <v>595.35</v>
      </c>
      <c r="K941" s="212">
        <v>529.2</v>
      </c>
    </row>
    <row r="942" ht="88.8" spans="1:11">
      <c r="A942" s="27">
        <v>34</v>
      </c>
      <c r="B942" s="27" t="s">
        <v>14</v>
      </c>
      <c r="C942" s="27" t="s">
        <v>2786</v>
      </c>
      <c r="D942" s="81" t="s">
        <v>2787</v>
      </c>
      <c r="E942" s="81" t="s">
        <v>2788</v>
      </c>
      <c r="F942" s="81" t="s">
        <v>2789</v>
      </c>
      <c r="G942" s="217" t="s">
        <v>2449</v>
      </c>
      <c r="H942" s="78"/>
      <c r="I942" s="211">
        <v>3953</v>
      </c>
      <c r="J942" s="231">
        <v>3557.7</v>
      </c>
      <c r="K942" s="231">
        <v>3162.4</v>
      </c>
    </row>
    <row r="943" ht="45" spans="1:11">
      <c r="A943" s="27"/>
      <c r="B943" s="27" t="s">
        <v>14</v>
      </c>
      <c r="C943" s="27" t="s">
        <v>2790</v>
      </c>
      <c r="D943" s="81" t="s">
        <v>2791</v>
      </c>
      <c r="E943" s="26"/>
      <c r="F943" s="26"/>
      <c r="G943" s="217" t="s">
        <v>2449</v>
      </c>
      <c r="H943" s="78"/>
      <c r="I943" s="211">
        <v>1185.9</v>
      </c>
      <c r="J943" s="212">
        <v>1067.31</v>
      </c>
      <c r="K943" s="212">
        <v>948.72</v>
      </c>
    </row>
    <row r="944" ht="45.6" spans="1:11">
      <c r="A944" s="27"/>
      <c r="B944" s="27" t="s">
        <v>14</v>
      </c>
      <c r="C944" s="27" t="s">
        <v>2792</v>
      </c>
      <c r="D944" s="81" t="s">
        <v>2793</v>
      </c>
      <c r="E944" s="26"/>
      <c r="F944" s="26"/>
      <c r="G944" s="217" t="s">
        <v>2449</v>
      </c>
      <c r="H944" s="78"/>
      <c r="I944" s="211">
        <v>1186</v>
      </c>
      <c r="J944" s="231">
        <v>1067.4</v>
      </c>
      <c r="K944" s="231">
        <v>948.8</v>
      </c>
    </row>
    <row r="945" ht="45" spans="1:11">
      <c r="A945" s="27"/>
      <c r="B945" s="27" t="s">
        <v>14</v>
      </c>
      <c r="C945" s="27" t="s">
        <v>2794</v>
      </c>
      <c r="D945" s="81" t="s">
        <v>2795</v>
      </c>
      <c r="E945" s="26"/>
      <c r="F945" s="26"/>
      <c r="G945" s="217" t="s">
        <v>2449</v>
      </c>
      <c r="H945" s="78"/>
      <c r="I945" s="211">
        <v>3953</v>
      </c>
      <c r="J945" s="231">
        <v>3557.7</v>
      </c>
      <c r="K945" s="231">
        <v>3162.4</v>
      </c>
    </row>
    <row r="946" ht="88.8" spans="1:11">
      <c r="A946" s="27">
        <v>35</v>
      </c>
      <c r="B946" s="27" t="s">
        <v>14</v>
      </c>
      <c r="C946" s="27" t="s">
        <v>2796</v>
      </c>
      <c r="D946" s="81" t="s">
        <v>2797</v>
      </c>
      <c r="E946" s="81" t="s">
        <v>2798</v>
      </c>
      <c r="F946" s="81" t="s">
        <v>2789</v>
      </c>
      <c r="G946" s="217" t="s">
        <v>2449</v>
      </c>
      <c r="H946" s="78"/>
      <c r="I946" s="211">
        <v>5779</v>
      </c>
      <c r="J946" s="231">
        <v>5201.1</v>
      </c>
      <c r="K946" s="231">
        <v>4623.2</v>
      </c>
    </row>
    <row r="947" ht="45" spans="1:11">
      <c r="A947" s="27"/>
      <c r="B947" s="27" t="s">
        <v>14</v>
      </c>
      <c r="C947" s="27" t="s">
        <v>2799</v>
      </c>
      <c r="D947" s="81" t="s">
        <v>2800</v>
      </c>
      <c r="E947" s="26"/>
      <c r="F947" s="26"/>
      <c r="G947" s="217" t="s">
        <v>2449</v>
      </c>
      <c r="H947" s="78"/>
      <c r="I947" s="211">
        <v>1733.7</v>
      </c>
      <c r="J947" s="212">
        <v>1560.33</v>
      </c>
      <c r="K947" s="212">
        <v>1386.96</v>
      </c>
    </row>
    <row r="948" ht="45.6" spans="1:11">
      <c r="A948" s="27"/>
      <c r="B948" s="27" t="s">
        <v>14</v>
      </c>
      <c r="C948" s="27" t="s">
        <v>2801</v>
      </c>
      <c r="D948" s="81" t="s">
        <v>2802</v>
      </c>
      <c r="E948" s="26"/>
      <c r="F948" s="26"/>
      <c r="G948" s="217" t="s">
        <v>2449</v>
      </c>
      <c r="H948" s="78"/>
      <c r="I948" s="211">
        <v>1734</v>
      </c>
      <c r="J948" s="231">
        <v>1560.6</v>
      </c>
      <c r="K948" s="231">
        <v>1387.2</v>
      </c>
    </row>
    <row r="949" ht="45" spans="1:11">
      <c r="A949" s="27"/>
      <c r="B949" s="27" t="s">
        <v>14</v>
      </c>
      <c r="C949" s="27" t="s">
        <v>2803</v>
      </c>
      <c r="D949" s="81" t="s">
        <v>2804</v>
      </c>
      <c r="E949" s="26"/>
      <c r="F949" s="26"/>
      <c r="G949" s="217" t="s">
        <v>2449</v>
      </c>
      <c r="H949" s="78"/>
      <c r="I949" s="211">
        <v>5779</v>
      </c>
      <c r="J949" s="231">
        <v>5201.1</v>
      </c>
      <c r="K949" s="231">
        <v>4623.2</v>
      </c>
    </row>
    <row r="950" ht="88.8" spans="1:11">
      <c r="A950" s="27">
        <v>36</v>
      </c>
      <c r="B950" s="27" t="s">
        <v>14</v>
      </c>
      <c r="C950" s="27" t="s">
        <v>2805</v>
      </c>
      <c r="D950" s="81" t="s">
        <v>2806</v>
      </c>
      <c r="E950" s="81" t="s">
        <v>2807</v>
      </c>
      <c r="F950" s="81" t="s">
        <v>2808</v>
      </c>
      <c r="G950" s="217" t="s">
        <v>2449</v>
      </c>
      <c r="H950" s="78"/>
      <c r="I950" s="211">
        <v>8323</v>
      </c>
      <c r="J950" s="231">
        <v>7490.7</v>
      </c>
      <c r="K950" s="231">
        <v>6658.4</v>
      </c>
    </row>
    <row r="951" ht="45" spans="1:11">
      <c r="A951" s="27"/>
      <c r="B951" s="27" t="s">
        <v>14</v>
      </c>
      <c r="C951" s="27" t="s">
        <v>2809</v>
      </c>
      <c r="D951" s="81" t="s">
        <v>2810</v>
      </c>
      <c r="E951" s="26"/>
      <c r="F951" s="26"/>
      <c r="G951" s="217" t="s">
        <v>2449</v>
      </c>
      <c r="H951" s="78"/>
      <c r="I951" s="211">
        <v>2496.9</v>
      </c>
      <c r="J951" s="212">
        <v>2247.21</v>
      </c>
      <c r="K951" s="212">
        <v>1997.52</v>
      </c>
    </row>
    <row r="952" ht="45.6" spans="1:11">
      <c r="A952" s="27"/>
      <c r="B952" s="27" t="s">
        <v>14</v>
      </c>
      <c r="C952" s="27" t="s">
        <v>2811</v>
      </c>
      <c r="D952" s="81" t="s">
        <v>2812</v>
      </c>
      <c r="E952" s="26"/>
      <c r="F952" s="26"/>
      <c r="G952" s="217" t="s">
        <v>2449</v>
      </c>
      <c r="H952" s="78"/>
      <c r="I952" s="211">
        <v>2497</v>
      </c>
      <c r="J952" s="231">
        <v>2247.3</v>
      </c>
      <c r="K952" s="231">
        <v>1997.6</v>
      </c>
    </row>
    <row r="953" ht="45" spans="1:11">
      <c r="A953" s="27"/>
      <c r="B953" s="27" t="s">
        <v>14</v>
      </c>
      <c r="C953" s="27" t="s">
        <v>2813</v>
      </c>
      <c r="D953" s="81" t="s">
        <v>2814</v>
      </c>
      <c r="E953" s="26"/>
      <c r="F953" s="26"/>
      <c r="G953" s="217" t="s">
        <v>2449</v>
      </c>
      <c r="H953" s="78"/>
      <c r="I953" s="211">
        <v>8323</v>
      </c>
      <c r="J953" s="231">
        <v>7490.7</v>
      </c>
      <c r="K953" s="231">
        <v>6658.4</v>
      </c>
    </row>
    <row r="954" ht="88.8" spans="1:11">
      <c r="A954" s="27">
        <v>37</v>
      </c>
      <c r="B954" s="27" t="s">
        <v>14</v>
      </c>
      <c r="C954" s="27" t="s">
        <v>2815</v>
      </c>
      <c r="D954" s="81" t="s">
        <v>2816</v>
      </c>
      <c r="E954" s="81" t="s">
        <v>2807</v>
      </c>
      <c r="F954" s="81" t="s">
        <v>2808</v>
      </c>
      <c r="G954" s="217" t="s">
        <v>2449</v>
      </c>
      <c r="H954" s="78"/>
      <c r="I954" s="211">
        <v>8323</v>
      </c>
      <c r="J954" s="231">
        <v>7490.7</v>
      </c>
      <c r="K954" s="231">
        <v>6658.4</v>
      </c>
    </row>
    <row r="955" ht="45" spans="1:11">
      <c r="A955" s="27"/>
      <c r="B955" s="27" t="s">
        <v>14</v>
      </c>
      <c r="C955" s="27" t="s">
        <v>2817</v>
      </c>
      <c r="D955" s="81" t="s">
        <v>2818</v>
      </c>
      <c r="E955" s="26"/>
      <c r="F955" s="26"/>
      <c r="G955" s="217" t="s">
        <v>2449</v>
      </c>
      <c r="H955" s="26"/>
      <c r="I955" s="211">
        <v>2496.9</v>
      </c>
      <c r="J955" s="212">
        <v>2247.21</v>
      </c>
      <c r="K955" s="212">
        <v>1997.52</v>
      </c>
    </row>
    <row r="956" ht="45.6" spans="1:11">
      <c r="A956" s="27"/>
      <c r="B956" s="27" t="s">
        <v>14</v>
      </c>
      <c r="C956" s="27" t="s">
        <v>2819</v>
      </c>
      <c r="D956" s="81" t="s">
        <v>2820</v>
      </c>
      <c r="E956" s="26"/>
      <c r="F956" s="26"/>
      <c r="G956" s="217" t="s">
        <v>2449</v>
      </c>
      <c r="H956" s="26"/>
      <c r="I956" s="211">
        <v>2497</v>
      </c>
      <c r="J956" s="231">
        <v>2247.3</v>
      </c>
      <c r="K956" s="231">
        <v>1997.6</v>
      </c>
    </row>
    <row r="957" ht="45" spans="1:11">
      <c r="A957" s="27"/>
      <c r="B957" s="27" t="s">
        <v>14</v>
      </c>
      <c r="C957" s="27" t="s">
        <v>2821</v>
      </c>
      <c r="D957" s="81" t="s">
        <v>2822</v>
      </c>
      <c r="E957" s="26"/>
      <c r="F957" s="26"/>
      <c r="G957" s="217" t="s">
        <v>2449</v>
      </c>
      <c r="H957" s="26"/>
      <c r="I957" s="211">
        <v>8323</v>
      </c>
      <c r="J957" s="231">
        <v>7490.7</v>
      </c>
      <c r="K957" s="231">
        <v>6658.4</v>
      </c>
    </row>
    <row r="958" ht="135.6" spans="1:11">
      <c r="A958" s="27">
        <v>38</v>
      </c>
      <c r="B958" s="27" t="s">
        <v>14</v>
      </c>
      <c r="C958" s="27" t="s">
        <v>2823</v>
      </c>
      <c r="D958" s="81" t="s">
        <v>2824</v>
      </c>
      <c r="E958" s="81" t="s">
        <v>2825</v>
      </c>
      <c r="F958" s="81" t="s">
        <v>2826</v>
      </c>
      <c r="G958" s="217" t="s">
        <v>2449</v>
      </c>
      <c r="H958" s="26" t="s">
        <v>2827</v>
      </c>
      <c r="I958" s="211">
        <v>5408</v>
      </c>
      <c r="J958" s="231">
        <v>4867.2</v>
      </c>
      <c r="K958" s="231">
        <v>4326.4</v>
      </c>
    </row>
    <row r="959" ht="45" spans="1:11">
      <c r="A959" s="27"/>
      <c r="B959" s="27" t="s">
        <v>14</v>
      </c>
      <c r="C959" s="27" t="s">
        <v>2828</v>
      </c>
      <c r="D959" s="81" t="s">
        <v>2829</v>
      </c>
      <c r="E959" s="26"/>
      <c r="F959" s="26"/>
      <c r="G959" s="217" t="s">
        <v>2449</v>
      </c>
      <c r="H959" s="26"/>
      <c r="I959" s="211">
        <v>1622.4</v>
      </c>
      <c r="J959" s="212">
        <v>1460.16</v>
      </c>
      <c r="K959" s="212">
        <v>1297.92</v>
      </c>
    </row>
    <row r="960" ht="90.6" spans="1:11">
      <c r="A960" s="27">
        <v>39</v>
      </c>
      <c r="B960" s="27" t="s">
        <v>14</v>
      </c>
      <c r="C960" s="27" t="s">
        <v>2830</v>
      </c>
      <c r="D960" s="81" t="s">
        <v>2831</v>
      </c>
      <c r="E960" s="81" t="s">
        <v>2832</v>
      </c>
      <c r="F960" s="81" t="s">
        <v>2826</v>
      </c>
      <c r="G960" s="217" t="s">
        <v>2449</v>
      </c>
      <c r="H960" s="26" t="s">
        <v>2833</v>
      </c>
      <c r="I960" s="211">
        <v>5600</v>
      </c>
      <c r="J960" s="231">
        <v>5040</v>
      </c>
      <c r="K960" s="231">
        <v>4480</v>
      </c>
    </row>
    <row r="961" ht="45" spans="1:11">
      <c r="A961" s="27"/>
      <c r="B961" s="27" t="s">
        <v>14</v>
      </c>
      <c r="C961" s="27" t="s">
        <v>2834</v>
      </c>
      <c r="D961" s="81" t="s">
        <v>2835</v>
      </c>
      <c r="E961" s="26"/>
      <c r="F961" s="26"/>
      <c r="G961" s="217" t="s">
        <v>2449</v>
      </c>
      <c r="H961" s="26"/>
      <c r="I961" s="211">
        <v>1680</v>
      </c>
      <c r="J961" s="212">
        <v>1512</v>
      </c>
      <c r="K961" s="212">
        <v>1344</v>
      </c>
    </row>
    <row r="962" ht="88.8" spans="1:11">
      <c r="A962" s="27">
        <v>40</v>
      </c>
      <c r="B962" s="27" t="s">
        <v>14</v>
      </c>
      <c r="C962" s="27" t="s">
        <v>2836</v>
      </c>
      <c r="D962" s="81" t="s">
        <v>2837</v>
      </c>
      <c r="E962" s="81" t="s">
        <v>2838</v>
      </c>
      <c r="F962" s="81" t="s">
        <v>2839</v>
      </c>
      <c r="G962" s="217" t="s">
        <v>2449</v>
      </c>
      <c r="H962" s="78"/>
      <c r="I962" s="211">
        <v>4733</v>
      </c>
      <c r="J962" s="231">
        <v>4259.7</v>
      </c>
      <c r="K962" s="231">
        <v>3786.4</v>
      </c>
    </row>
    <row r="963" ht="22.8" spans="1:11">
      <c r="A963" s="27">
        <v>40</v>
      </c>
      <c r="B963" s="27" t="s">
        <v>14</v>
      </c>
      <c r="C963" s="27" t="s">
        <v>2840</v>
      </c>
      <c r="D963" s="81" t="s">
        <v>2841</v>
      </c>
      <c r="E963" s="26"/>
      <c r="F963" s="26"/>
      <c r="G963" s="217" t="s">
        <v>2449</v>
      </c>
      <c r="H963" s="26"/>
      <c r="I963" s="211">
        <v>1419.9</v>
      </c>
      <c r="J963" s="212">
        <v>1277.91</v>
      </c>
      <c r="K963" s="212">
        <v>1135.92</v>
      </c>
    </row>
    <row r="964" ht="133.2" spans="1:11">
      <c r="A964" s="27">
        <v>41</v>
      </c>
      <c r="B964" s="27" t="s">
        <v>14</v>
      </c>
      <c r="C964" s="27" t="s">
        <v>2842</v>
      </c>
      <c r="D964" s="81" t="s">
        <v>2843</v>
      </c>
      <c r="E964" s="81" t="s">
        <v>2844</v>
      </c>
      <c r="F964" s="81" t="s">
        <v>2845</v>
      </c>
      <c r="G964" s="217" t="s">
        <v>2449</v>
      </c>
      <c r="H964" s="81" t="s">
        <v>2846</v>
      </c>
      <c r="I964" s="211">
        <v>3575</v>
      </c>
      <c r="J964" s="231">
        <v>3217.5</v>
      </c>
      <c r="K964" s="231">
        <v>2860</v>
      </c>
    </row>
    <row r="965" ht="45" spans="1:11">
      <c r="A965" s="27"/>
      <c r="B965" s="27" t="s">
        <v>14</v>
      </c>
      <c r="C965" s="27" t="s">
        <v>2847</v>
      </c>
      <c r="D965" s="81" t="s">
        <v>2848</v>
      </c>
      <c r="E965" s="26"/>
      <c r="F965" s="26"/>
      <c r="G965" s="217" t="s">
        <v>2449</v>
      </c>
      <c r="H965" s="26"/>
      <c r="I965" s="211">
        <v>1072.5</v>
      </c>
      <c r="J965" s="212">
        <v>965.25</v>
      </c>
      <c r="K965" s="212">
        <v>858</v>
      </c>
    </row>
    <row r="966" ht="157.8" spans="1:11">
      <c r="A966" s="27">
        <v>42</v>
      </c>
      <c r="B966" s="27" t="s">
        <v>14</v>
      </c>
      <c r="C966" s="27" t="s">
        <v>2849</v>
      </c>
      <c r="D966" s="81" t="s">
        <v>2850</v>
      </c>
      <c r="E966" s="81" t="s">
        <v>2851</v>
      </c>
      <c r="F966" s="81" t="s">
        <v>2852</v>
      </c>
      <c r="G966" s="217" t="s">
        <v>2449</v>
      </c>
      <c r="H966" s="26" t="s">
        <v>2853</v>
      </c>
      <c r="I966" s="211">
        <v>4076</v>
      </c>
      <c r="J966" s="231">
        <v>3668.4</v>
      </c>
      <c r="K966" s="231">
        <v>3260.8</v>
      </c>
    </row>
    <row r="967" ht="45" spans="1:11">
      <c r="A967" s="27"/>
      <c r="B967" s="27" t="s">
        <v>14</v>
      </c>
      <c r="C967" s="27" t="s">
        <v>2854</v>
      </c>
      <c r="D967" s="81" t="s">
        <v>2855</v>
      </c>
      <c r="E967" s="26"/>
      <c r="F967" s="26"/>
      <c r="G967" s="217" t="s">
        <v>2449</v>
      </c>
      <c r="H967" s="26"/>
      <c r="I967" s="211">
        <v>1222.8</v>
      </c>
      <c r="J967" s="212">
        <v>1100.52</v>
      </c>
      <c r="K967" s="212">
        <v>978.24</v>
      </c>
    </row>
    <row r="968" ht="138" customHeight="1" spans="1:11">
      <c r="A968" s="27">
        <v>43</v>
      </c>
      <c r="B968" s="27" t="s">
        <v>14</v>
      </c>
      <c r="C968" s="27" t="s">
        <v>2856</v>
      </c>
      <c r="D968" s="81" t="s">
        <v>2857</v>
      </c>
      <c r="E968" s="81" t="s">
        <v>2858</v>
      </c>
      <c r="F968" s="81" t="s">
        <v>2852</v>
      </c>
      <c r="G968" s="217" t="s">
        <v>2449</v>
      </c>
      <c r="H968" s="26" t="s">
        <v>2859</v>
      </c>
      <c r="I968" s="211">
        <v>4891</v>
      </c>
      <c r="J968" s="231">
        <v>4401.9</v>
      </c>
      <c r="K968" s="231">
        <v>3912.8</v>
      </c>
    </row>
    <row r="969" ht="45" spans="1:11">
      <c r="A969" s="27"/>
      <c r="B969" s="27" t="s">
        <v>14</v>
      </c>
      <c r="C969" s="27" t="s">
        <v>2860</v>
      </c>
      <c r="D969" s="216" t="s">
        <v>2861</v>
      </c>
      <c r="E969" s="26"/>
      <c r="F969" s="26"/>
      <c r="G969" s="217" t="s">
        <v>2449</v>
      </c>
      <c r="H969" s="26"/>
      <c r="I969" s="211">
        <v>1467.3</v>
      </c>
      <c r="J969" s="212">
        <v>1320.57</v>
      </c>
      <c r="K969" s="212">
        <v>1173.84</v>
      </c>
    </row>
    <row r="970" ht="88.8" spans="1:11">
      <c r="A970" s="27">
        <v>44</v>
      </c>
      <c r="B970" s="27" t="s">
        <v>14</v>
      </c>
      <c r="C970" s="27" t="s">
        <v>2862</v>
      </c>
      <c r="D970" s="216" t="s">
        <v>2863</v>
      </c>
      <c r="E970" s="81" t="s">
        <v>2864</v>
      </c>
      <c r="F970" s="81" t="s">
        <v>2865</v>
      </c>
      <c r="G970" s="217" t="s">
        <v>2449</v>
      </c>
      <c r="H970" s="26"/>
      <c r="I970" s="211">
        <v>3745</v>
      </c>
      <c r="J970" s="231">
        <v>3370.5</v>
      </c>
      <c r="K970" s="231">
        <v>2996</v>
      </c>
    </row>
    <row r="971" ht="53" customHeight="1" spans="1:11">
      <c r="A971" s="27"/>
      <c r="B971" s="27" t="s">
        <v>14</v>
      </c>
      <c r="C971" s="27" t="s">
        <v>2866</v>
      </c>
      <c r="D971" s="81" t="s">
        <v>2867</v>
      </c>
      <c r="E971" s="26"/>
      <c r="F971" s="26"/>
      <c r="G971" s="217" t="s">
        <v>2449</v>
      </c>
      <c r="H971" s="26"/>
      <c r="I971" s="211">
        <v>1123.5</v>
      </c>
      <c r="J971" s="212">
        <v>1011.15</v>
      </c>
      <c r="K971" s="212">
        <v>898.8</v>
      </c>
    </row>
    <row r="972" ht="88.8" spans="1:11">
      <c r="A972" s="27">
        <v>45</v>
      </c>
      <c r="B972" s="27" t="s">
        <v>14</v>
      </c>
      <c r="C972" s="27" t="s">
        <v>2868</v>
      </c>
      <c r="D972" s="81" t="s">
        <v>2869</v>
      </c>
      <c r="E972" s="81" t="s">
        <v>2870</v>
      </c>
      <c r="F972" s="81" t="s">
        <v>2865</v>
      </c>
      <c r="G972" s="217" t="s">
        <v>2449</v>
      </c>
      <c r="H972" s="26"/>
      <c r="I972" s="211">
        <v>4120</v>
      </c>
      <c r="J972" s="231">
        <v>3708</v>
      </c>
      <c r="K972" s="231">
        <v>3296</v>
      </c>
    </row>
    <row r="973" ht="63" customHeight="1" spans="1:11">
      <c r="A973" s="27"/>
      <c r="B973" s="27" t="s">
        <v>14</v>
      </c>
      <c r="C973" s="27" t="s">
        <v>2871</v>
      </c>
      <c r="D973" s="81" t="s">
        <v>2872</v>
      </c>
      <c r="E973" s="26"/>
      <c r="F973" s="26"/>
      <c r="G973" s="217" t="s">
        <v>2449</v>
      </c>
      <c r="H973" s="26"/>
      <c r="I973" s="211">
        <v>1236</v>
      </c>
      <c r="J973" s="212">
        <v>1112.4</v>
      </c>
      <c r="K973" s="212">
        <v>988.8</v>
      </c>
    </row>
    <row r="974" ht="111" spans="1:11">
      <c r="A974" s="27">
        <v>46</v>
      </c>
      <c r="B974" s="27" t="s">
        <v>160</v>
      </c>
      <c r="C974" s="27" t="s">
        <v>2873</v>
      </c>
      <c r="D974" s="81" t="s">
        <v>2874</v>
      </c>
      <c r="E974" s="81" t="s">
        <v>2875</v>
      </c>
      <c r="F974" s="81" t="s">
        <v>2876</v>
      </c>
      <c r="G974" s="217" t="s">
        <v>2449</v>
      </c>
      <c r="H974" s="26"/>
      <c r="I974" s="211">
        <v>1914</v>
      </c>
      <c r="J974" s="231">
        <v>1722.6</v>
      </c>
      <c r="K974" s="231">
        <v>1531.2</v>
      </c>
    </row>
    <row r="975" ht="45" spans="1:11">
      <c r="A975" s="27"/>
      <c r="B975" s="27" t="s">
        <v>160</v>
      </c>
      <c r="C975" s="27" t="s">
        <v>2877</v>
      </c>
      <c r="D975" s="216" t="s">
        <v>2878</v>
      </c>
      <c r="E975" s="26"/>
      <c r="F975" s="26"/>
      <c r="G975" s="217" t="s">
        <v>2449</v>
      </c>
      <c r="H975" s="26"/>
      <c r="I975" s="211">
        <v>574.2</v>
      </c>
      <c r="J975" s="212">
        <v>516.78</v>
      </c>
      <c r="K975" s="212">
        <v>459.36</v>
      </c>
    </row>
    <row r="976" ht="88.8" spans="1:11">
      <c r="A976" s="27">
        <v>47</v>
      </c>
      <c r="B976" s="27" t="s">
        <v>14</v>
      </c>
      <c r="C976" s="27" t="s">
        <v>2879</v>
      </c>
      <c r="D976" s="216" t="s">
        <v>2880</v>
      </c>
      <c r="E976" s="81" t="s">
        <v>2881</v>
      </c>
      <c r="F976" s="81" t="s">
        <v>2882</v>
      </c>
      <c r="G976" s="217" t="s">
        <v>2449</v>
      </c>
      <c r="H976" s="26"/>
      <c r="I976" s="211">
        <v>1200</v>
      </c>
      <c r="J976" s="231">
        <v>1080</v>
      </c>
      <c r="K976" s="231">
        <v>960</v>
      </c>
    </row>
    <row r="977" ht="45" spans="1:11">
      <c r="A977" s="27"/>
      <c r="B977" s="27" t="s">
        <v>14</v>
      </c>
      <c r="C977" s="27" t="s">
        <v>2883</v>
      </c>
      <c r="D977" s="216" t="s">
        <v>2884</v>
      </c>
      <c r="E977" s="26"/>
      <c r="F977" s="26"/>
      <c r="G977" s="217" t="s">
        <v>2449</v>
      </c>
      <c r="H977" s="26"/>
      <c r="I977" s="211">
        <v>360</v>
      </c>
      <c r="J977" s="212">
        <v>324</v>
      </c>
      <c r="K977" s="212">
        <v>288</v>
      </c>
    </row>
    <row r="978" ht="66.6" spans="1:11">
      <c r="A978" s="27">
        <v>48</v>
      </c>
      <c r="B978" s="27" t="s">
        <v>14</v>
      </c>
      <c r="C978" s="27" t="s">
        <v>2885</v>
      </c>
      <c r="D978" s="216" t="s">
        <v>2886</v>
      </c>
      <c r="E978" s="81" t="s">
        <v>2887</v>
      </c>
      <c r="F978" s="81" t="s">
        <v>2888</v>
      </c>
      <c r="G978" s="217" t="s">
        <v>2449</v>
      </c>
      <c r="H978" s="26"/>
      <c r="I978" s="211">
        <v>120</v>
      </c>
      <c r="J978" s="231">
        <v>108</v>
      </c>
      <c r="K978" s="231">
        <v>96</v>
      </c>
    </row>
    <row r="979" ht="45" spans="1:11">
      <c r="A979" s="27"/>
      <c r="B979" s="27" t="s">
        <v>14</v>
      </c>
      <c r="C979" s="27" t="s">
        <v>2889</v>
      </c>
      <c r="D979" s="216" t="s">
        <v>2890</v>
      </c>
      <c r="E979" s="26"/>
      <c r="F979" s="26"/>
      <c r="G979" s="217" t="s">
        <v>2449</v>
      </c>
      <c r="H979" s="26"/>
      <c r="I979" s="211">
        <v>36</v>
      </c>
      <c r="J979" s="212">
        <v>32.4</v>
      </c>
      <c r="K979" s="212">
        <v>28.8</v>
      </c>
    </row>
    <row r="980" ht="111" spans="1:11">
      <c r="A980" s="40">
        <v>49</v>
      </c>
      <c r="B980" s="27" t="s">
        <v>14</v>
      </c>
      <c r="C980" s="27" t="s">
        <v>2891</v>
      </c>
      <c r="D980" s="216" t="s">
        <v>2892</v>
      </c>
      <c r="E980" s="81" t="s">
        <v>2893</v>
      </c>
      <c r="F980" s="81" t="s">
        <v>2894</v>
      </c>
      <c r="G980" s="217" t="s">
        <v>2449</v>
      </c>
      <c r="H980" s="26"/>
      <c r="I980" s="211">
        <v>2716</v>
      </c>
      <c r="J980" s="231">
        <v>2444.4</v>
      </c>
      <c r="K980" s="231">
        <v>2172.8</v>
      </c>
    </row>
    <row r="981" ht="45" spans="1:11">
      <c r="A981" s="232"/>
      <c r="B981" s="27" t="s">
        <v>14</v>
      </c>
      <c r="C981" s="27" t="s">
        <v>2895</v>
      </c>
      <c r="D981" s="81" t="s">
        <v>2896</v>
      </c>
      <c r="E981" s="26"/>
      <c r="F981" s="26"/>
      <c r="G981" s="217" t="s">
        <v>2449</v>
      </c>
      <c r="H981" s="26"/>
      <c r="I981" s="211">
        <v>814.8</v>
      </c>
      <c r="J981" s="212">
        <v>733.32</v>
      </c>
      <c r="K981" s="212">
        <v>651.84</v>
      </c>
    </row>
    <row r="982" ht="45.6" spans="1:11">
      <c r="A982" s="232"/>
      <c r="B982" s="27" t="s">
        <v>14</v>
      </c>
      <c r="C982" s="27" t="s">
        <v>2897</v>
      </c>
      <c r="D982" s="81" t="s">
        <v>2898</v>
      </c>
      <c r="E982" s="26"/>
      <c r="F982" s="26"/>
      <c r="G982" s="217" t="s">
        <v>2449</v>
      </c>
      <c r="H982" s="26"/>
      <c r="I982" s="211">
        <v>780</v>
      </c>
      <c r="J982" s="231">
        <v>702</v>
      </c>
      <c r="K982" s="231">
        <v>624</v>
      </c>
    </row>
    <row r="983" ht="45" spans="1:11">
      <c r="A983" s="233"/>
      <c r="B983" s="27" t="s">
        <v>14</v>
      </c>
      <c r="C983" s="27" t="s">
        <v>2899</v>
      </c>
      <c r="D983" s="81" t="s">
        <v>2900</v>
      </c>
      <c r="E983" s="26"/>
      <c r="F983" s="26"/>
      <c r="G983" s="217" t="s">
        <v>2449</v>
      </c>
      <c r="H983" s="26"/>
      <c r="I983" s="211">
        <v>2716</v>
      </c>
      <c r="J983" s="231">
        <v>2444.4</v>
      </c>
      <c r="K983" s="231">
        <v>2172.8</v>
      </c>
    </row>
    <row r="984" ht="45" spans="1:11">
      <c r="A984" s="27">
        <v>49</v>
      </c>
      <c r="B984" s="27" t="s">
        <v>14</v>
      </c>
      <c r="C984" s="27" t="s">
        <v>2901</v>
      </c>
      <c r="D984" s="81" t="s">
        <v>2902</v>
      </c>
      <c r="E984" s="26"/>
      <c r="F984" s="26"/>
      <c r="G984" s="217" t="s">
        <v>2449</v>
      </c>
      <c r="H984" s="26"/>
      <c r="I984" s="211">
        <v>2716</v>
      </c>
      <c r="J984" s="231">
        <v>2444.4</v>
      </c>
      <c r="K984" s="231">
        <v>2172.8</v>
      </c>
    </row>
    <row r="985" ht="88.8" spans="1:11">
      <c r="A985" s="40">
        <v>50</v>
      </c>
      <c r="B985" s="27" t="s">
        <v>14</v>
      </c>
      <c r="C985" s="27" t="s">
        <v>2903</v>
      </c>
      <c r="D985" s="81" t="s">
        <v>2904</v>
      </c>
      <c r="E985" s="81" t="s">
        <v>2905</v>
      </c>
      <c r="F985" s="81" t="s">
        <v>2906</v>
      </c>
      <c r="G985" s="217" t="s">
        <v>2449</v>
      </c>
      <c r="H985" s="26"/>
      <c r="I985" s="211">
        <v>3330</v>
      </c>
      <c r="J985" s="231">
        <v>2997</v>
      </c>
      <c r="K985" s="231">
        <v>2664</v>
      </c>
    </row>
    <row r="986" ht="45" spans="1:11">
      <c r="A986" s="232"/>
      <c r="B986" s="27" t="s">
        <v>14</v>
      </c>
      <c r="C986" s="27" t="s">
        <v>2907</v>
      </c>
      <c r="D986" s="81" t="s">
        <v>2908</v>
      </c>
      <c r="E986" s="26"/>
      <c r="F986" s="26"/>
      <c r="G986" s="217" t="s">
        <v>2449</v>
      </c>
      <c r="H986" s="26"/>
      <c r="I986" s="211">
        <v>999</v>
      </c>
      <c r="J986" s="212">
        <v>899.1</v>
      </c>
      <c r="K986" s="212">
        <v>799.2</v>
      </c>
    </row>
    <row r="987" ht="45" spans="1:11">
      <c r="A987" s="232"/>
      <c r="B987" s="27" t="s">
        <v>14</v>
      </c>
      <c r="C987" s="27" t="s">
        <v>2909</v>
      </c>
      <c r="D987" s="81" t="s">
        <v>2910</v>
      </c>
      <c r="E987" s="26"/>
      <c r="F987" s="26"/>
      <c r="G987" s="217" t="s">
        <v>2449</v>
      </c>
      <c r="H987" s="26"/>
      <c r="I987" s="234" t="s">
        <v>2557</v>
      </c>
      <c r="J987" s="235" t="s">
        <v>2557</v>
      </c>
      <c r="K987" s="235" t="s">
        <v>2557</v>
      </c>
    </row>
    <row r="988" ht="45" spans="1:11">
      <c r="A988" s="232"/>
      <c r="B988" s="27" t="s">
        <v>14</v>
      </c>
      <c r="C988" s="27" t="s">
        <v>2911</v>
      </c>
      <c r="D988" s="81" t="s">
        <v>2912</v>
      </c>
      <c r="E988" s="26"/>
      <c r="F988" s="26"/>
      <c r="G988" s="217" t="s">
        <v>2449</v>
      </c>
      <c r="H988" s="26"/>
      <c r="I988" s="211">
        <v>1665</v>
      </c>
      <c r="J988" s="231">
        <v>1498.5</v>
      </c>
      <c r="K988" s="231">
        <v>1332</v>
      </c>
    </row>
    <row r="989" ht="67.2" spans="1:11">
      <c r="A989" s="232"/>
      <c r="B989" s="27" t="s">
        <v>14</v>
      </c>
      <c r="C989" s="27" t="s">
        <v>2913</v>
      </c>
      <c r="D989" s="81" t="s">
        <v>2914</v>
      </c>
      <c r="E989" s="26"/>
      <c r="F989" s="26"/>
      <c r="G989" s="217" t="s">
        <v>2449</v>
      </c>
      <c r="H989" s="26"/>
      <c r="I989" s="211">
        <v>3330</v>
      </c>
      <c r="J989" s="231">
        <v>2997</v>
      </c>
      <c r="K989" s="231">
        <v>2664</v>
      </c>
    </row>
    <row r="990" ht="67.2" spans="1:11">
      <c r="A990" s="233"/>
      <c r="B990" s="27" t="s">
        <v>14</v>
      </c>
      <c r="C990" s="27" t="s">
        <v>2915</v>
      </c>
      <c r="D990" s="81" t="s">
        <v>2916</v>
      </c>
      <c r="E990" s="26"/>
      <c r="F990" s="26"/>
      <c r="G990" s="217" t="s">
        <v>2449</v>
      </c>
      <c r="H990" s="26"/>
      <c r="I990" s="211">
        <v>3330</v>
      </c>
      <c r="J990" s="231">
        <v>2997</v>
      </c>
      <c r="K990" s="231">
        <v>2664</v>
      </c>
    </row>
    <row r="991" ht="133.2" spans="1:11">
      <c r="A991" s="27">
        <v>51</v>
      </c>
      <c r="B991" s="27" t="s">
        <v>14</v>
      </c>
      <c r="C991" s="27" t="s">
        <v>2917</v>
      </c>
      <c r="D991" s="81" t="s">
        <v>2918</v>
      </c>
      <c r="E991" s="81" t="s">
        <v>2919</v>
      </c>
      <c r="F991" s="81" t="s">
        <v>2920</v>
      </c>
      <c r="G991" s="217" t="s">
        <v>2449</v>
      </c>
      <c r="H991" s="81" t="s">
        <v>2921</v>
      </c>
      <c r="I991" s="211">
        <v>1746</v>
      </c>
      <c r="J991" s="231">
        <v>1571.4</v>
      </c>
      <c r="K991" s="231">
        <v>1396.8</v>
      </c>
    </row>
    <row r="992" ht="45" spans="1:11">
      <c r="A992" s="27"/>
      <c r="B992" s="27" t="s">
        <v>14</v>
      </c>
      <c r="C992" s="27" t="s">
        <v>2922</v>
      </c>
      <c r="D992" s="81" t="s">
        <v>2923</v>
      </c>
      <c r="E992" s="26"/>
      <c r="F992" s="26"/>
      <c r="G992" s="217" t="s">
        <v>2449</v>
      </c>
      <c r="H992" s="26"/>
      <c r="I992" s="211">
        <v>523.8</v>
      </c>
      <c r="J992" s="212">
        <v>471.42</v>
      </c>
      <c r="K992" s="212">
        <v>419.04</v>
      </c>
    </row>
    <row r="993" ht="45" spans="1:11">
      <c r="A993" s="27"/>
      <c r="B993" s="27" t="s">
        <v>14</v>
      </c>
      <c r="C993" s="27" t="s">
        <v>2924</v>
      </c>
      <c r="D993" s="81" t="s">
        <v>2925</v>
      </c>
      <c r="E993" s="26"/>
      <c r="F993" s="26"/>
      <c r="G993" s="217" t="s">
        <v>2449</v>
      </c>
      <c r="H993" s="26"/>
      <c r="I993" s="211">
        <v>1746</v>
      </c>
      <c r="J993" s="231">
        <v>1571.4</v>
      </c>
      <c r="K993" s="231">
        <v>1396.8</v>
      </c>
    </row>
    <row r="994" ht="45" spans="1:11">
      <c r="A994" s="27"/>
      <c r="B994" s="27" t="s">
        <v>14</v>
      </c>
      <c r="C994" s="27" t="s">
        <v>2926</v>
      </c>
      <c r="D994" s="81" t="s">
        <v>2927</v>
      </c>
      <c r="E994" s="26"/>
      <c r="F994" s="26"/>
      <c r="G994" s="217" t="s">
        <v>2449</v>
      </c>
      <c r="H994" s="26"/>
      <c r="I994" s="211">
        <v>1746</v>
      </c>
      <c r="J994" s="231">
        <v>1571.4</v>
      </c>
      <c r="K994" s="231">
        <v>1396.8</v>
      </c>
    </row>
    <row r="995" ht="88.8" spans="1:11">
      <c r="A995" s="40">
        <v>52</v>
      </c>
      <c r="B995" s="27" t="s">
        <v>14</v>
      </c>
      <c r="C995" s="27" t="s">
        <v>2928</v>
      </c>
      <c r="D995" s="81" t="s">
        <v>2929</v>
      </c>
      <c r="E995" s="81" t="s">
        <v>2930</v>
      </c>
      <c r="F995" s="81" t="s">
        <v>2931</v>
      </c>
      <c r="G995" s="217" t="s">
        <v>2449</v>
      </c>
      <c r="H995" s="26"/>
      <c r="I995" s="211">
        <v>1746</v>
      </c>
      <c r="J995" s="231">
        <v>1571.4</v>
      </c>
      <c r="K995" s="231">
        <v>1396.8</v>
      </c>
    </row>
    <row r="996" ht="45" spans="1:11">
      <c r="A996" s="232"/>
      <c r="B996" s="27" t="s">
        <v>14</v>
      </c>
      <c r="C996" s="27" t="s">
        <v>2932</v>
      </c>
      <c r="D996" s="81" t="s">
        <v>2933</v>
      </c>
      <c r="E996" s="26"/>
      <c r="F996" s="26"/>
      <c r="G996" s="217" t="s">
        <v>2449</v>
      </c>
      <c r="H996" s="26"/>
      <c r="I996" s="211">
        <v>523.8</v>
      </c>
      <c r="J996" s="212">
        <v>471.42</v>
      </c>
      <c r="K996" s="212">
        <v>419.04</v>
      </c>
    </row>
    <row r="997" ht="45" spans="1:11">
      <c r="A997" s="233"/>
      <c r="B997" s="27" t="s">
        <v>14</v>
      </c>
      <c r="C997" s="27" t="s">
        <v>2934</v>
      </c>
      <c r="D997" s="81" t="s">
        <v>2935</v>
      </c>
      <c r="E997" s="26"/>
      <c r="F997" s="26"/>
      <c r="G997" s="217" t="s">
        <v>2449</v>
      </c>
      <c r="H997" s="26"/>
      <c r="I997" s="211">
        <v>349</v>
      </c>
      <c r="J997" s="231">
        <v>314.1</v>
      </c>
      <c r="K997" s="231">
        <v>279.2</v>
      </c>
    </row>
    <row r="998" ht="45" spans="1:11">
      <c r="A998" s="40">
        <v>52</v>
      </c>
      <c r="B998" s="27" t="s">
        <v>14</v>
      </c>
      <c r="C998" s="27" t="s">
        <v>2936</v>
      </c>
      <c r="D998" s="81" t="s">
        <v>2937</v>
      </c>
      <c r="E998" s="26"/>
      <c r="F998" s="26"/>
      <c r="G998" s="217" t="s">
        <v>2449</v>
      </c>
      <c r="H998" s="26"/>
      <c r="I998" s="211">
        <v>1746</v>
      </c>
      <c r="J998" s="231">
        <v>1571.4</v>
      </c>
      <c r="K998" s="231">
        <v>1396.8</v>
      </c>
    </row>
    <row r="999" ht="45" spans="1:11">
      <c r="A999" s="233"/>
      <c r="B999" s="27" t="s">
        <v>14</v>
      </c>
      <c r="C999" s="27" t="s">
        <v>2938</v>
      </c>
      <c r="D999" s="81" t="s">
        <v>2939</v>
      </c>
      <c r="E999" s="26"/>
      <c r="F999" s="26"/>
      <c r="G999" s="217" t="s">
        <v>2449</v>
      </c>
      <c r="H999" s="26"/>
      <c r="I999" s="211">
        <v>1746</v>
      </c>
      <c r="J999" s="231">
        <v>1571.4</v>
      </c>
      <c r="K999" s="231">
        <v>1396.8</v>
      </c>
    </row>
    <row r="1000" ht="111" spans="1:11">
      <c r="A1000" s="27">
        <v>53</v>
      </c>
      <c r="B1000" s="27" t="s">
        <v>14</v>
      </c>
      <c r="C1000" s="27" t="s">
        <v>2940</v>
      </c>
      <c r="D1000" s="81" t="s">
        <v>2941</v>
      </c>
      <c r="E1000" s="81" t="s">
        <v>2942</v>
      </c>
      <c r="F1000" s="81" t="s">
        <v>2943</v>
      </c>
      <c r="G1000" s="217" t="s">
        <v>2449</v>
      </c>
      <c r="H1000" s="26"/>
      <c r="I1000" s="211">
        <v>2040</v>
      </c>
      <c r="J1000" s="231">
        <v>1836</v>
      </c>
      <c r="K1000" s="231">
        <v>1632</v>
      </c>
    </row>
    <row r="1001" ht="45" spans="1:11">
      <c r="A1001" s="27"/>
      <c r="B1001" s="27" t="s">
        <v>14</v>
      </c>
      <c r="C1001" s="27" t="s">
        <v>2944</v>
      </c>
      <c r="D1001" s="216" t="s">
        <v>2945</v>
      </c>
      <c r="E1001" s="26"/>
      <c r="F1001" s="26"/>
      <c r="G1001" s="217" t="s">
        <v>2449</v>
      </c>
      <c r="H1001" s="26"/>
      <c r="I1001" s="211">
        <v>612</v>
      </c>
      <c r="J1001" s="212">
        <v>550.8</v>
      </c>
      <c r="K1001" s="212">
        <v>489.6</v>
      </c>
    </row>
    <row r="1002" ht="88.8" spans="1:11">
      <c r="A1002" s="27">
        <v>54</v>
      </c>
      <c r="B1002" s="27" t="s">
        <v>14</v>
      </c>
      <c r="C1002" s="27" t="s">
        <v>2946</v>
      </c>
      <c r="D1002" s="216" t="s">
        <v>2947</v>
      </c>
      <c r="E1002" s="81" t="s">
        <v>2948</v>
      </c>
      <c r="F1002" s="81" t="s">
        <v>2949</v>
      </c>
      <c r="G1002" s="217" t="s">
        <v>2449</v>
      </c>
      <c r="H1002" s="26"/>
      <c r="I1002" s="211">
        <v>874</v>
      </c>
      <c r="J1002" s="231">
        <v>786.6</v>
      </c>
      <c r="K1002" s="231">
        <v>699.2</v>
      </c>
    </row>
    <row r="1003" ht="45" spans="1:11">
      <c r="A1003" s="27"/>
      <c r="B1003" s="27" t="s">
        <v>14</v>
      </c>
      <c r="C1003" s="27" t="s">
        <v>2950</v>
      </c>
      <c r="D1003" s="216" t="s">
        <v>2951</v>
      </c>
      <c r="E1003" s="26"/>
      <c r="F1003" s="26"/>
      <c r="G1003" s="217" t="s">
        <v>2449</v>
      </c>
      <c r="H1003" s="26"/>
      <c r="I1003" s="211">
        <v>262.2</v>
      </c>
      <c r="J1003" s="212">
        <v>235.98</v>
      </c>
      <c r="K1003" s="212">
        <v>209.76</v>
      </c>
    </row>
    <row r="1004" ht="88.8" spans="1:11">
      <c r="A1004" s="27">
        <v>55</v>
      </c>
      <c r="B1004" s="27" t="s">
        <v>14</v>
      </c>
      <c r="C1004" s="27" t="s">
        <v>2952</v>
      </c>
      <c r="D1004" s="216" t="s">
        <v>2953</v>
      </c>
      <c r="E1004" s="81" t="s">
        <v>2954</v>
      </c>
      <c r="F1004" s="81" t="s">
        <v>2955</v>
      </c>
      <c r="G1004" s="217" t="s">
        <v>2449</v>
      </c>
      <c r="H1004" s="81" t="s">
        <v>2956</v>
      </c>
      <c r="I1004" s="211">
        <v>87</v>
      </c>
      <c r="J1004" s="231">
        <v>78.3</v>
      </c>
      <c r="K1004" s="231">
        <v>69.6</v>
      </c>
    </row>
    <row r="1005" ht="45" spans="1:11">
      <c r="A1005" s="27"/>
      <c r="B1005" s="27" t="s">
        <v>14</v>
      </c>
      <c r="C1005" s="27" t="s">
        <v>2957</v>
      </c>
      <c r="D1005" s="216" t="s">
        <v>2958</v>
      </c>
      <c r="E1005" s="26"/>
      <c r="F1005" s="26"/>
      <c r="G1005" s="217" t="s">
        <v>2449</v>
      </c>
      <c r="H1005" s="26"/>
      <c r="I1005" s="211">
        <v>26.1</v>
      </c>
      <c r="J1005" s="212">
        <v>23.49</v>
      </c>
      <c r="K1005" s="212">
        <v>20.88</v>
      </c>
    </row>
    <row r="1006" ht="66.6" spans="1:11">
      <c r="A1006" s="27">
        <v>56</v>
      </c>
      <c r="B1006" s="27" t="s">
        <v>21</v>
      </c>
      <c r="C1006" s="27" t="s">
        <v>2959</v>
      </c>
      <c r="D1006" s="216" t="s">
        <v>2960</v>
      </c>
      <c r="E1006" s="81" t="s">
        <v>2961</v>
      </c>
      <c r="F1006" s="81" t="s">
        <v>2962</v>
      </c>
      <c r="G1006" s="217" t="s">
        <v>2616</v>
      </c>
      <c r="H1006" s="26"/>
      <c r="I1006" s="211">
        <v>17</v>
      </c>
      <c r="J1006" s="231">
        <v>15.3</v>
      </c>
      <c r="K1006" s="231">
        <v>13.6</v>
      </c>
    </row>
    <row r="1007" ht="111.6" spans="1:11">
      <c r="A1007" s="40">
        <v>57</v>
      </c>
      <c r="B1007" s="27" t="s">
        <v>14</v>
      </c>
      <c r="C1007" s="27" t="s">
        <v>2963</v>
      </c>
      <c r="D1007" s="236" t="s">
        <v>2964</v>
      </c>
      <c r="E1007" s="237" t="s">
        <v>2965</v>
      </c>
      <c r="F1007" s="237" t="s">
        <v>2966</v>
      </c>
      <c r="G1007" s="238" t="s">
        <v>2616</v>
      </c>
      <c r="H1007" s="83" t="s">
        <v>2967</v>
      </c>
      <c r="I1007" s="211">
        <v>1800</v>
      </c>
      <c r="J1007" s="231">
        <v>1620</v>
      </c>
      <c r="K1007" s="231">
        <v>1440</v>
      </c>
    </row>
    <row r="1008" ht="65" customHeight="1" spans="1:11">
      <c r="A1008" s="233"/>
      <c r="B1008" s="27" t="s">
        <v>14</v>
      </c>
      <c r="C1008" s="27" t="s">
        <v>2968</v>
      </c>
      <c r="D1008" s="236" t="s">
        <v>2969</v>
      </c>
      <c r="E1008" s="239"/>
      <c r="F1008" s="239"/>
      <c r="G1008" s="238" t="s">
        <v>2616</v>
      </c>
      <c r="H1008" s="33"/>
      <c r="I1008" s="211">
        <v>540</v>
      </c>
      <c r="J1008" s="212">
        <v>486</v>
      </c>
      <c r="K1008" s="212">
        <v>432</v>
      </c>
    </row>
    <row r="1009" ht="111.6" spans="1:11">
      <c r="A1009" s="27">
        <v>57</v>
      </c>
      <c r="B1009" s="27" t="s">
        <v>14</v>
      </c>
      <c r="C1009" s="27" t="s">
        <v>2970</v>
      </c>
      <c r="D1009" s="236" t="s">
        <v>2971</v>
      </c>
      <c r="E1009" s="239"/>
      <c r="F1009" s="239"/>
      <c r="G1009" s="238" t="s">
        <v>2616</v>
      </c>
      <c r="H1009" s="83" t="s">
        <v>2967</v>
      </c>
      <c r="I1009" s="211">
        <v>266</v>
      </c>
      <c r="J1009" s="231">
        <v>239.4</v>
      </c>
      <c r="K1009" s="231">
        <v>212.8</v>
      </c>
    </row>
    <row r="1010" ht="66.6" spans="1:11">
      <c r="A1010" s="27">
        <v>58</v>
      </c>
      <c r="B1010" s="27" t="s">
        <v>14</v>
      </c>
      <c r="C1010" s="27" t="s">
        <v>2972</v>
      </c>
      <c r="D1010" s="236" t="s">
        <v>2973</v>
      </c>
      <c r="E1010" s="237" t="s">
        <v>2974</v>
      </c>
      <c r="F1010" s="237" t="s">
        <v>2975</v>
      </c>
      <c r="G1010" s="238" t="s">
        <v>2449</v>
      </c>
      <c r="H1010" s="83" t="s">
        <v>2976</v>
      </c>
      <c r="I1010" s="211">
        <v>975</v>
      </c>
      <c r="J1010" s="231">
        <v>877.5</v>
      </c>
      <c r="K1010" s="231">
        <v>780</v>
      </c>
    </row>
    <row r="1011" ht="22.8" spans="1:11">
      <c r="A1011" s="27"/>
      <c r="B1011" s="27" t="s">
        <v>14</v>
      </c>
      <c r="C1011" s="27" t="s">
        <v>2977</v>
      </c>
      <c r="D1011" s="81" t="s">
        <v>2978</v>
      </c>
      <c r="E1011" s="26"/>
      <c r="F1011" s="239"/>
      <c r="G1011" s="217" t="s">
        <v>2449</v>
      </c>
      <c r="H1011" s="33"/>
      <c r="I1011" s="211">
        <v>292.5</v>
      </c>
      <c r="J1011" s="212">
        <v>263.25</v>
      </c>
      <c r="K1011" s="212">
        <v>234</v>
      </c>
    </row>
    <row r="1012" ht="111" spans="1:11">
      <c r="A1012" s="27">
        <v>59</v>
      </c>
      <c r="B1012" s="27" t="s">
        <v>21</v>
      </c>
      <c r="C1012" s="27" t="s">
        <v>2979</v>
      </c>
      <c r="D1012" s="81" t="s">
        <v>2980</v>
      </c>
      <c r="E1012" s="81" t="s">
        <v>2981</v>
      </c>
      <c r="F1012" s="237" t="s">
        <v>2982</v>
      </c>
      <c r="G1012" s="217" t="s">
        <v>2449</v>
      </c>
      <c r="H1012" s="83" t="s">
        <v>2983</v>
      </c>
      <c r="I1012" s="211">
        <v>2929</v>
      </c>
      <c r="J1012" s="231">
        <v>2636.1</v>
      </c>
      <c r="K1012" s="231">
        <v>2343.2</v>
      </c>
    </row>
    <row r="1013" ht="45" spans="1:11">
      <c r="A1013" s="27"/>
      <c r="B1013" s="27" t="s">
        <v>21</v>
      </c>
      <c r="C1013" s="27" t="s">
        <v>2984</v>
      </c>
      <c r="D1013" s="81" t="s">
        <v>2985</v>
      </c>
      <c r="E1013" s="26"/>
      <c r="F1013" s="239"/>
      <c r="G1013" s="217" t="s">
        <v>2449</v>
      </c>
      <c r="H1013" s="33"/>
      <c r="I1013" s="211">
        <v>878.7</v>
      </c>
      <c r="J1013" s="212">
        <v>790.83</v>
      </c>
      <c r="K1013" s="212">
        <v>702.96</v>
      </c>
    </row>
    <row r="1014" ht="45" spans="1:11">
      <c r="A1014" s="27"/>
      <c r="B1014" s="27" t="s">
        <v>21</v>
      </c>
      <c r="C1014" s="27" t="s">
        <v>2986</v>
      </c>
      <c r="D1014" s="81" t="s">
        <v>2987</v>
      </c>
      <c r="E1014" s="26"/>
      <c r="F1014" s="239"/>
      <c r="G1014" s="217" t="s">
        <v>2449</v>
      </c>
      <c r="H1014" s="33"/>
      <c r="I1014" s="211">
        <v>2929</v>
      </c>
      <c r="J1014" s="231">
        <v>2636.1</v>
      </c>
      <c r="K1014" s="231">
        <v>2343.2</v>
      </c>
    </row>
    <row r="1015" ht="66.6" spans="1:11">
      <c r="A1015" s="27">
        <v>60</v>
      </c>
      <c r="B1015" s="27" t="s">
        <v>21</v>
      </c>
      <c r="C1015" s="27" t="s">
        <v>2988</v>
      </c>
      <c r="D1015" s="81" t="s">
        <v>2989</v>
      </c>
      <c r="E1015" s="81" t="s">
        <v>2990</v>
      </c>
      <c r="F1015" s="237" t="s">
        <v>2991</v>
      </c>
      <c r="G1015" s="217" t="s">
        <v>2449</v>
      </c>
      <c r="H1015" s="83" t="s">
        <v>2983</v>
      </c>
      <c r="I1015" s="211">
        <v>2850</v>
      </c>
      <c r="J1015" s="231">
        <v>2565</v>
      </c>
      <c r="K1015" s="231">
        <v>2280</v>
      </c>
    </row>
    <row r="1016" ht="45" spans="1:11">
      <c r="A1016" s="27"/>
      <c r="B1016" s="27" t="s">
        <v>21</v>
      </c>
      <c r="C1016" s="27" t="s">
        <v>2992</v>
      </c>
      <c r="D1016" s="81" t="s">
        <v>2993</v>
      </c>
      <c r="E1016" s="26"/>
      <c r="F1016" s="26"/>
      <c r="G1016" s="217" t="s">
        <v>2449</v>
      </c>
      <c r="H1016" s="33"/>
      <c r="I1016" s="211">
        <v>855</v>
      </c>
      <c r="J1016" s="212">
        <v>769.5</v>
      </c>
      <c r="K1016" s="212">
        <v>684</v>
      </c>
    </row>
    <row r="1017" ht="45" spans="1:11">
      <c r="A1017" s="27"/>
      <c r="B1017" s="27" t="s">
        <v>21</v>
      </c>
      <c r="C1017" s="27" t="s">
        <v>2994</v>
      </c>
      <c r="D1017" s="81" t="s">
        <v>2995</v>
      </c>
      <c r="E1017" s="26"/>
      <c r="F1017" s="26"/>
      <c r="G1017" s="217" t="s">
        <v>2449</v>
      </c>
      <c r="H1017" s="83" t="s">
        <v>2983</v>
      </c>
      <c r="I1017" s="211">
        <v>2850</v>
      </c>
      <c r="J1017" s="231">
        <v>2565</v>
      </c>
      <c r="K1017" s="231">
        <v>2280</v>
      </c>
    </row>
    <row r="1018" ht="88.8" spans="1:11">
      <c r="A1018" s="27">
        <v>61</v>
      </c>
      <c r="B1018" s="27" t="s">
        <v>160</v>
      </c>
      <c r="C1018" s="27" t="s">
        <v>2996</v>
      </c>
      <c r="D1018" s="81" t="s">
        <v>2997</v>
      </c>
      <c r="E1018" s="81" t="s">
        <v>2998</v>
      </c>
      <c r="F1018" s="81" t="s">
        <v>2999</v>
      </c>
      <c r="G1018" s="217" t="s">
        <v>2616</v>
      </c>
      <c r="H1018" s="83" t="s">
        <v>2983</v>
      </c>
      <c r="I1018" s="211">
        <v>180</v>
      </c>
      <c r="J1018" s="231">
        <v>162</v>
      </c>
      <c r="K1018" s="231">
        <v>144</v>
      </c>
    </row>
    <row r="1019" ht="67.2" spans="1:11">
      <c r="A1019" s="27"/>
      <c r="B1019" s="27" t="s">
        <v>160</v>
      </c>
      <c r="C1019" s="27" t="s">
        <v>3000</v>
      </c>
      <c r="D1019" s="81" t="s">
        <v>3001</v>
      </c>
      <c r="E1019" s="26"/>
      <c r="F1019" s="26"/>
      <c r="G1019" s="217" t="s">
        <v>2616</v>
      </c>
      <c r="H1019" s="83" t="s">
        <v>2983</v>
      </c>
      <c r="I1019" s="211">
        <v>180</v>
      </c>
      <c r="J1019" s="231">
        <v>162</v>
      </c>
      <c r="K1019" s="231">
        <v>144</v>
      </c>
    </row>
    <row r="1020" ht="88.8" spans="1:11">
      <c r="A1020" s="27">
        <v>62</v>
      </c>
      <c r="B1020" s="27" t="s">
        <v>21</v>
      </c>
      <c r="C1020" s="27" t="s">
        <v>3002</v>
      </c>
      <c r="D1020" s="81" t="s">
        <v>3003</v>
      </c>
      <c r="E1020" s="81" t="s">
        <v>3004</v>
      </c>
      <c r="F1020" s="81" t="s">
        <v>3005</v>
      </c>
      <c r="G1020" s="217" t="s">
        <v>2449</v>
      </c>
      <c r="H1020" s="83" t="s">
        <v>2983</v>
      </c>
      <c r="I1020" s="211">
        <v>2400</v>
      </c>
      <c r="J1020" s="231">
        <v>2160</v>
      </c>
      <c r="K1020" s="231">
        <v>1920</v>
      </c>
    </row>
    <row r="1021" ht="45" spans="1:11">
      <c r="A1021" s="27"/>
      <c r="B1021" s="27" t="s">
        <v>21</v>
      </c>
      <c r="C1021" s="27" t="s">
        <v>3006</v>
      </c>
      <c r="D1021" s="81" t="s">
        <v>3007</v>
      </c>
      <c r="E1021" s="26"/>
      <c r="F1021" s="26"/>
      <c r="G1021" s="217" t="s">
        <v>2449</v>
      </c>
      <c r="H1021" s="26"/>
      <c r="I1021" s="211">
        <v>720</v>
      </c>
      <c r="J1021" s="212">
        <v>648</v>
      </c>
      <c r="K1021" s="212">
        <v>576</v>
      </c>
    </row>
    <row r="1022" ht="45" spans="1:11">
      <c r="A1022" s="27"/>
      <c r="B1022" s="27" t="s">
        <v>21</v>
      </c>
      <c r="C1022" s="27" t="s">
        <v>3008</v>
      </c>
      <c r="D1022" s="81" t="s">
        <v>3009</v>
      </c>
      <c r="E1022" s="26"/>
      <c r="F1022" s="26"/>
      <c r="G1022" s="217" t="s">
        <v>2449</v>
      </c>
      <c r="H1022" s="83" t="s">
        <v>2983</v>
      </c>
      <c r="I1022" s="211">
        <v>2400</v>
      </c>
      <c r="J1022" s="231">
        <v>2160</v>
      </c>
      <c r="K1022" s="231">
        <v>1920</v>
      </c>
    </row>
    <row r="1023" ht="88.8" spans="1:11">
      <c r="A1023" s="27">
        <v>63</v>
      </c>
      <c r="B1023" s="27" t="s">
        <v>14</v>
      </c>
      <c r="C1023" s="27" t="s">
        <v>3010</v>
      </c>
      <c r="D1023" s="81" t="s">
        <v>3011</v>
      </c>
      <c r="E1023" s="81" t="s">
        <v>3012</v>
      </c>
      <c r="F1023" s="81" t="s">
        <v>3013</v>
      </c>
      <c r="G1023" s="217" t="s">
        <v>2449</v>
      </c>
      <c r="H1023" s="26"/>
      <c r="I1023" s="211">
        <v>6486</v>
      </c>
      <c r="J1023" s="231">
        <v>5837.4</v>
      </c>
      <c r="K1023" s="231">
        <v>5188.8</v>
      </c>
    </row>
    <row r="1024" ht="45" spans="1:11">
      <c r="A1024" s="27"/>
      <c r="B1024" s="27" t="s">
        <v>14</v>
      </c>
      <c r="C1024" s="27" t="s">
        <v>3014</v>
      </c>
      <c r="D1024" s="81" t="s">
        <v>3015</v>
      </c>
      <c r="E1024" s="26"/>
      <c r="F1024" s="26"/>
      <c r="G1024" s="217" t="s">
        <v>2449</v>
      </c>
      <c r="H1024" s="26"/>
      <c r="I1024" s="211">
        <v>1945.8</v>
      </c>
      <c r="J1024" s="212">
        <v>1751.22</v>
      </c>
      <c r="K1024" s="212">
        <v>1556.64</v>
      </c>
    </row>
    <row r="1025" ht="45" spans="1:11">
      <c r="A1025" s="27"/>
      <c r="B1025" s="27" t="s">
        <v>14</v>
      </c>
      <c r="C1025" s="27" t="s">
        <v>3016</v>
      </c>
      <c r="D1025" s="81" t="s">
        <v>3017</v>
      </c>
      <c r="E1025" s="26"/>
      <c r="F1025" s="26"/>
      <c r="G1025" s="217" t="s">
        <v>2449</v>
      </c>
      <c r="H1025" s="26"/>
      <c r="I1025" s="211">
        <v>1297</v>
      </c>
      <c r="J1025" s="231">
        <v>1167.3</v>
      </c>
      <c r="K1025" s="231">
        <v>1037.6</v>
      </c>
    </row>
    <row r="1026" ht="88.8" spans="1:11">
      <c r="A1026" s="27">
        <v>64</v>
      </c>
      <c r="B1026" s="27" t="s">
        <v>14</v>
      </c>
      <c r="C1026" s="27" t="s">
        <v>3018</v>
      </c>
      <c r="D1026" s="81" t="s">
        <v>3019</v>
      </c>
      <c r="E1026" s="81" t="s">
        <v>3020</v>
      </c>
      <c r="F1026" s="81" t="s">
        <v>3021</v>
      </c>
      <c r="G1026" s="217" t="s">
        <v>2449</v>
      </c>
      <c r="H1026" s="81" t="s">
        <v>3022</v>
      </c>
      <c r="I1026" s="211">
        <v>6486</v>
      </c>
      <c r="J1026" s="231">
        <v>5837.4</v>
      </c>
      <c r="K1026" s="231">
        <v>5188.8</v>
      </c>
    </row>
    <row r="1027" ht="45" spans="1:11">
      <c r="A1027" s="27"/>
      <c r="B1027" s="27" t="s">
        <v>14</v>
      </c>
      <c r="C1027" s="27" t="s">
        <v>3023</v>
      </c>
      <c r="D1027" s="81" t="s">
        <v>3024</v>
      </c>
      <c r="E1027" s="26"/>
      <c r="F1027" s="26"/>
      <c r="G1027" s="217" t="s">
        <v>2449</v>
      </c>
      <c r="H1027" s="26"/>
      <c r="I1027" s="211">
        <v>1945.8</v>
      </c>
      <c r="J1027" s="212">
        <v>1751.22</v>
      </c>
      <c r="K1027" s="212">
        <v>1556.64</v>
      </c>
    </row>
    <row r="1028" ht="66.6" spans="1:11">
      <c r="A1028" s="27">
        <v>65</v>
      </c>
      <c r="B1028" s="27" t="s">
        <v>160</v>
      </c>
      <c r="C1028" s="27" t="s">
        <v>3025</v>
      </c>
      <c r="D1028" s="81" t="s">
        <v>3026</v>
      </c>
      <c r="E1028" s="81" t="s">
        <v>3027</v>
      </c>
      <c r="F1028" s="81" t="s">
        <v>3028</v>
      </c>
      <c r="G1028" s="217" t="s">
        <v>2449</v>
      </c>
      <c r="H1028" s="26"/>
      <c r="I1028" s="211">
        <v>2340</v>
      </c>
      <c r="J1028" s="231">
        <v>2106</v>
      </c>
      <c r="K1028" s="231">
        <v>1872</v>
      </c>
    </row>
    <row r="1029" ht="88.8" spans="1:11">
      <c r="A1029" s="27">
        <v>66</v>
      </c>
      <c r="B1029" s="27" t="s">
        <v>14</v>
      </c>
      <c r="C1029" s="27" t="s">
        <v>3029</v>
      </c>
      <c r="D1029" s="81" t="s">
        <v>3030</v>
      </c>
      <c r="E1029" s="81" t="s">
        <v>3031</v>
      </c>
      <c r="F1029" s="81" t="s">
        <v>3032</v>
      </c>
      <c r="G1029" s="217" t="s">
        <v>2449</v>
      </c>
      <c r="H1029" s="26"/>
      <c r="I1029" s="211">
        <v>12480</v>
      </c>
      <c r="J1029" s="231">
        <v>11232</v>
      </c>
      <c r="K1029" s="231">
        <v>9984</v>
      </c>
    </row>
    <row r="1030" ht="45" spans="1:11">
      <c r="A1030" s="27"/>
      <c r="B1030" s="27" t="s">
        <v>14</v>
      </c>
      <c r="C1030" s="27" t="s">
        <v>3033</v>
      </c>
      <c r="D1030" s="81" t="s">
        <v>3034</v>
      </c>
      <c r="E1030" s="26"/>
      <c r="F1030" s="26"/>
      <c r="G1030" s="217" t="s">
        <v>2449</v>
      </c>
      <c r="H1030" s="26"/>
      <c r="I1030" s="211">
        <v>3744</v>
      </c>
      <c r="J1030" s="212">
        <v>3369.6</v>
      </c>
      <c r="K1030" s="212">
        <v>2995.2</v>
      </c>
    </row>
    <row r="1031" ht="45" spans="1:11">
      <c r="A1031" s="27"/>
      <c r="B1031" s="27" t="s">
        <v>14</v>
      </c>
      <c r="C1031" s="27" t="s">
        <v>3035</v>
      </c>
      <c r="D1031" s="81" t="s">
        <v>3036</v>
      </c>
      <c r="E1031" s="26"/>
      <c r="F1031" s="26"/>
      <c r="G1031" s="217" t="s">
        <v>2449</v>
      </c>
      <c r="H1031" s="26"/>
      <c r="I1031" s="211">
        <v>2496</v>
      </c>
      <c r="J1031" s="231">
        <v>2246.4</v>
      </c>
      <c r="K1031" s="231">
        <v>1996.8</v>
      </c>
    </row>
    <row r="1032" ht="45" spans="1:11">
      <c r="A1032" s="27"/>
      <c r="B1032" s="27" t="s">
        <v>14</v>
      </c>
      <c r="C1032" s="27" t="s">
        <v>3037</v>
      </c>
      <c r="D1032" s="81" t="s">
        <v>3038</v>
      </c>
      <c r="E1032" s="26"/>
      <c r="F1032" s="26"/>
      <c r="G1032" s="217" t="s">
        <v>2449</v>
      </c>
      <c r="H1032" s="26"/>
      <c r="I1032" s="211">
        <v>2496</v>
      </c>
      <c r="J1032" s="231">
        <v>2246.4</v>
      </c>
      <c r="K1032" s="231">
        <v>1996.8</v>
      </c>
    </row>
    <row r="1033" ht="45" spans="1:11">
      <c r="A1033" s="27"/>
      <c r="B1033" s="27" t="s">
        <v>14</v>
      </c>
      <c r="C1033" s="27" t="s">
        <v>3039</v>
      </c>
      <c r="D1033" s="81" t="s">
        <v>3040</v>
      </c>
      <c r="E1033" s="26"/>
      <c r="F1033" s="26"/>
      <c r="G1033" s="217" t="s">
        <v>2449</v>
      </c>
      <c r="H1033" s="26"/>
      <c r="I1033" s="211">
        <v>624</v>
      </c>
      <c r="J1033" s="231">
        <v>561.6</v>
      </c>
      <c r="K1033" s="231">
        <v>499.2</v>
      </c>
    </row>
    <row r="1034" ht="45" spans="1:11">
      <c r="A1034" s="27"/>
      <c r="B1034" s="27" t="s">
        <v>14</v>
      </c>
      <c r="C1034" s="27" t="s">
        <v>3041</v>
      </c>
      <c r="D1034" s="81" t="s">
        <v>3042</v>
      </c>
      <c r="E1034" s="26"/>
      <c r="F1034" s="26"/>
      <c r="G1034" s="217" t="s">
        <v>2449</v>
      </c>
      <c r="H1034" s="26"/>
      <c r="I1034" s="211">
        <v>1248</v>
      </c>
      <c r="J1034" s="231">
        <v>1123.2</v>
      </c>
      <c r="K1034" s="231">
        <v>998.4</v>
      </c>
    </row>
    <row r="1035" ht="88.8" spans="1:11">
      <c r="A1035" s="27">
        <v>67</v>
      </c>
      <c r="B1035" s="27" t="s">
        <v>14</v>
      </c>
      <c r="C1035" s="27" t="s">
        <v>3043</v>
      </c>
      <c r="D1035" s="81" t="s">
        <v>3044</v>
      </c>
      <c r="E1035" s="81" t="s">
        <v>3045</v>
      </c>
      <c r="F1035" s="81" t="s">
        <v>3032</v>
      </c>
      <c r="G1035" s="217" t="s">
        <v>2449</v>
      </c>
      <c r="H1035" s="26"/>
      <c r="I1035" s="211">
        <v>6522</v>
      </c>
      <c r="J1035" s="231">
        <v>5869.8</v>
      </c>
      <c r="K1035" s="231">
        <v>5217.6</v>
      </c>
    </row>
    <row r="1036" ht="45" spans="1:11">
      <c r="A1036" s="27"/>
      <c r="B1036" s="27" t="s">
        <v>14</v>
      </c>
      <c r="C1036" s="27" t="s">
        <v>3046</v>
      </c>
      <c r="D1036" s="81" t="s">
        <v>3047</v>
      </c>
      <c r="E1036" s="26"/>
      <c r="F1036" s="26"/>
      <c r="G1036" s="217" t="s">
        <v>2449</v>
      </c>
      <c r="H1036" s="26"/>
      <c r="I1036" s="211">
        <v>1956.6</v>
      </c>
      <c r="J1036" s="212">
        <v>1760.94</v>
      </c>
      <c r="K1036" s="212">
        <v>1565.28</v>
      </c>
    </row>
    <row r="1037" ht="88.8" spans="1:11">
      <c r="A1037" s="27">
        <v>68</v>
      </c>
      <c r="B1037" s="27" t="s">
        <v>14</v>
      </c>
      <c r="C1037" s="27" t="s">
        <v>3048</v>
      </c>
      <c r="D1037" s="81" t="s">
        <v>3049</v>
      </c>
      <c r="E1037" s="81" t="s">
        <v>3050</v>
      </c>
      <c r="F1037" s="81" t="s">
        <v>3051</v>
      </c>
      <c r="G1037" s="217" t="s">
        <v>2449</v>
      </c>
      <c r="H1037" s="81" t="s">
        <v>3052</v>
      </c>
      <c r="I1037" s="211">
        <v>6629</v>
      </c>
      <c r="J1037" s="231">
        <v>5966.1</v>
      </c>
      <c r="K1037" s="231">
        <v>5303.2</v>
      </c>
    </row>
    <row r="1038" ht="45" spans="1:11">
      <c r="A1038" s="27"/>
      <c r="B1038" s="27" t="s">
        <v>14</v>
      </c>
      <c r="C1038" s="27" t="s">
        <v>3053</v>
      </c>
      <c r="D1038" s="81" t="s">
        <v>3054</v>
      </c>
      <c r="E1038" s="26"/>
      <c r="F1038" s="26"/>
      <c r="G1038" s="217" t="s">
        <v>2449</v>
      </c>
      <c r="H1038" s="26"/>
      <c r="I1038" s="211">
        <v>1988.7</v>
      </c>
      <c r="J1038" s="212">
        <v>1789.83</v>
      </c>
      <c r="K1038" s="212">
        <v>1590.96</v>
      </c>
    </row>
    <row r="1039" ht="88.8" spans="1:11">
      <c r="A1039" s="27">
        <v>69</v>
      </c>
      <c r="B1039" s="27" t="s">
        <v>14</v>
      </c>
      <c r="C1039" s="27" t="s">
        <v>3055</v>
      </c>
      <c r="D1039" s="81" t="s">
        <v>3056</v>
      </c>
      <c r="E1039" s="81" t="s">
        <v>3057</v>
      </c>
      <c r="F1039" s="81" t="s">
        <v>3058</v>
      </c>
      <c r="G1039" s="217" t="s">
        <v>2449</v>
      </c>
      <c r="H1039" s="26"/>
      <c r="I1039" s="211">
        <v>8320</v>
      </c>
      <c r="J1039" s="231">
        <v>7488</v>
      </c>
      <c r="K1039" s="231">
        <v>6656</v>
      </c>
    </row>
    <row r="1040" ht="22.8" spans="1:11">
      <c r="A1040" s="27"/>
      <c r="B1040" s="27" t="s">
        <v>14</v>
      </c>
      <c r="C1040" s="27" t="s">
        <v>3059</v>
      </c>
      <c r="D1040" s="81" t="s">
        <v>3060</v>
      </c>
      <c r="E1040" s="26"/>
      <c r="F1040" s="26"/>
      <c r="G1040" s="217" t="s">
        <v>2449</v>
      </c>
      <c r="H1040" s="26"/>
      <c r="I1040" s="211">
        <v>2496</v>
      </c>
      <c r="J1040" s="212">
        <v>2246.4</v>
      </c>
      <c r="K1040" s="212">
        <v>1996.8</v>
      </c>
    </row>
    <row r="1041" ht="45" spans="1:11">
      <c r="A1041" s="27"/>
      <c r="B1041" s="27" t="s">
        <v>14</v>
      </c>
      <c r="C1041" s="27" t="s">
        <v>3061</v>
      </c>
      <c r="D1041" s="81" t="s">
        <v>3062</v>
      </c>
      <c r="E1041" s="26"/>
      <c r="F1041" s="26"/>
      <c r="G1041" s="217" t="s">
        <v>2449</v>
      </c>
      <c r="H1041" s="181"/>
      <c r="I1041" s="211">
        <v>4160</v>
      </c>
      <c r="J1041" s="231">
        <v>3744</v>
      </c>
      <c r="K1041" s="231">
        <v>3328</v>
      </c>
    </row>
    <row r="1042" ht="45" spans="1:11">
      <c r="A1042" s="27"/>
      <c r="B1042" s="27" t="s">
        <v>14</v>
      </c>
      <c r="C1042" s="27" t="s">
        <v>3063</v>
      </c>
      <c r="D1042" s="81" t="s">
        <v>3064</v>
      </c>
      <c r="E1042" s="26"/>
      <c r="F1042" s="26"/>
      <c r="G1042" s="217" t="s">
        <v>2449</v>
      </c>
      <c r="H1042" s="181"/>
      <c r="I1042" s="211">
        <v>1664</v>
      </c>
      <c r="J1042" s="231">
        <v>1497.6</v>
      </c>
      <c r="K1042" s="231">
        <v>1331.2</v>
      </c>
    </row>
    <row r="1043" ht="88.8" spans="1:11">
      <c r="A1043" s="27">
        <v>70</v>
      </c>
      <c r="B1043" s="27" t="s">
        <v>14</v>
      </c>
      <c r="C1043" s="27" t="s">
        <v>3065</v>
      </c>
      <c r="D1043" s="81" t="s">
        <v>3066</v>
      </c>
      <c r="E1043" s="81" t="s">
        <v>3067</v>
      </c>
      <c r="F1043" s="81" t="s">
        <v>3068</v>
      </c>
      <c r="G1043" s="217" t="s">
        <v>2449</v>
      </c>
      <c r="H1043" s="181"/>
      <c r="I1043" s="211">
        <v>7280</v>
      </c>
      <c r="J1043" s="231">
        <v>6552</v>
      </c>
      <c r="K1043" s="231">
        <v>5824</v>
      </c>
    </row>
    <row r="1044" ht="22.8" spans="1:11">
      <c r="A1044" s="27">
        <v>70</v>
      </c>
      <c r="B1044" s="27" t="s">
        <v>14</v>
      </c>
      <c r="C1044" s="27" t="s">
        <v>3069</v>
      </c>
      <c r="D1044" s="81" t="s">
        <v>3070</v>
      </c>
      <c r="E1044" s="26"/>
      <c r="F1044" s="26"/>
      <c r="G1044" s="217" t="s">
        <v>2449</v>
      </c>
      <c r="H1044" s="240"/>
      <c r="I1044" s="211">
        <v>2184</v>
      </c>
      <c r="J1044" s="212">
        <v>1965.6</v>
      </c>
      <c r="K1044" s="212">
        <v>1747.2</v>
      </c>
    </row>
    <row r="1045" ht="88.8" spans="1:11">
      <c r="A1045" s="27">
        <v>71</v>
      </c>
      <c r="B1045" s="27" t="s">
        <v>14</v>
      </c>
      <c r="C1045" s="27" t="s">
        <v>3071</v>
      </c>
      <c r="D1045" s="81" t="s">
        <v>3072</v>
      </c>
      <c r="E1045" s="81" t="s">
        <v>3073</v>
      </c>
      <c r="F1045" s="81" t="s">
        <v>3074</v>
      </c>
      <c r="G1045" s="217" t="s">
        <v>2449</v>
      </c>
      <c r="H1045" s="240"/>
      <c r="I1045" s="211">
        <v>3703</v>
      </c>
      <c r="J1045" s="231">
        <v>3332.7</v>
      </c>
      <c r="K1045" s="231">
        <v>2962.4</v>
      </c>
    </row>
    <row r="1046" ht="48" customHeight="1" spans="1:11">
      <c r="A1046" s="27"/>
      <c r="B1046" s="27" t="s">
        <v>14</v>
      </c>
      <c r="C1046" s="27" t="s">
        <v>3075</v>
      </c>
      <c r="D1046" s="81" t="s">
        <v>3076</v>
      </c>
      <c r="E1046" s="26"/>
      <c r="F1046" s="26"/>
      <c r="G1046" s="217" t="s">
        <v>2449</v>
      </c>
      <c r="H1046" s="26"/>
      <c r="I1046" s="211">
        <v>1110.9</v>
      </c>
      <c r="J1046" s="212">
        <v>999.81</v>
      </c>
      <c r="K1046" s="212">
        <v>888.72</v>
      </c>
    </row>
    <row r="1047" ht="111" spans="1:11">
      <c r="A1047" s="27">
        <v>72</v>
      </c>
      <c r="B1047" s="27" t="s">
        <v>14</v>
      </c>
      <c r="C1047" s="27" t="s">
        <v>3077</v>
      </c>
      <c r="D1047" s="81" t="s">
        <v>3078</v>
      </c>
      <c r="E1047" s="81" t="s">
        <v>3079</v>
      </c>
      <c r="F1047" s="81" t="s">
        <v>3080</v>
      </c>
      <c r="G1047" s="217" t="s">
        <v>2449</v>
      </c>
      <c r="H1047" s="26"/>
      <c r="I1047" s="211">
        <v>2606</v>
      </c>
      <c r="J1047" s="231">
        <v>2345.4</v>
      </c>
      <c r="K1047" s="231">
        <v>2084.8</v>
      </c>
    </row>
    <row r="1048" ht="51" customHeight="1" spans="1:11">
      <c r="A1048" s="27"/>
      <c r="B1048" s="27" t="s">
        <v>14</v>
      </c>
      <c r="C1048" s="27" t="s">
        <v>3081</v>
      </c>
      <c r="D1048" s="81" t="s">
        <v>3082</v>
      </c>
      <c r="E1048" s="26"/>
      <c r="F1048" s="26"/>
      <c r="G1048" s="217" t="s">
        <v>2449</v>
      </c>
      <c r="H1048" s="26"/>
      <c r="I1048" s="211">
        <v>781.8</v>
      </c>
      <c r="J1048" s="212">
        <v>703.62</v>
      </c>
      <c r="K1048" s="212">
        <v>625.44</v>
      </c>
    </row>
    <row r="1049" ht="88.8" spans="1:11">
      <c r="A1049" s="27">
        <v>73</v>
      </c>
      <c r="B1049" s="27" t="s">
        <v>14</v>
      </c>
      <c r="C1049" s="27" t="s">
        <v>3083</v>
      </c>
      <c r="D1049" s="81" t="s">
        <v>3084</v>
      </c>
      <c r="E1049" s="81" t="s">
        <v>3085</v>
      </c>
      <c r="F1049" s="81" t="s">
        <v>3086</v>
      </c>
      <c r="G1049" s="217" t="s">
        <v>2449</v>
      </c>
      <c r="H1049" s="26"/>
      <c r="I1049" s="211">
        <v>5098</v>
      </c>
      <c r="J1049" s="231">
        <v>4588.2</v>
      </c>
      <c r="K1049" s="231">
        <v>4078.4</v>
      </c>
    </row>
    <row r="1050" ht="50" customHeight="1" spans="1:11">
      <c r="A1050" s="27"/>
      <c r="B1050" s="27" t="s">
        <v>14</v>
      </c>
      <c r="C1050" s="27" t="s">
        <v>3087</v>
      </c>
      <c r="D1050" s="81" t="s">
        <v>3088</v>
      </c>
      <c r="E1050" s="26"/>
      <c r="F1050" s="26"/>
      <c r="G1050" s="217" t="s">
        <v>2449</v>
      </c>
      <c r="H1050" s="26"/>
      <c r="I1050" s="211">
        <v>1529.4</v>
      </c>
      <c r="J1050" s="212">
        <v>1376.46</v>
      </c>
      <c r="K1050" s="212">
        <v>1223.52</v>
      </c>
    </row>
    <row r="1051" ht="45" spans="1:11">
      <c r="A1051" s="27"/>
      <c r="B1051" s="27" t="s">
        <v>14</v>
      </c>
      <c r="C1051" s="27" t="s">
        <v>3089</v>
      </c>
      <c r="D1051" s="81" t="s">
        <v>3090</v>
      </c>
      <c r="E1051" s="26"/>
      <c r="F1051" s="26"/>
      <c r="G1051" s="217" t="s">
        <v>2449</v>
      </c>
      <c r="H1051" s="26"/>
      <c r="I1051" s="211">
        <v>510</v>
      </c>
      <c r="J1051" s="231">
        <v>459</v>
      </c>
      <c r="K1051" s="231">
        <v>408</v>
      </c>
    </row>
    <row r="1052" ht="88.8" spans="1:11">
      <c r="A1052" s="27">
        <v>74</v>
      </c>
      <c r="B1052" s="27" t="s">
        <v>14</v>
      </c>
      <c r="C1052" s="27" t="s">
        <v>3091</v>
      </c>
      <c r="D1052" s="81" t="s">
        <v>3092</v>
      </c>
      <c r="E1052" s="81" t="s">
        <v>3093</v>
      </c>
      <c r="F1052" s="81" t="s">
        <v>3094</v>
      </c>
      <c r="G1052" s="217" t="s">
        <v>2449</v>
      </c>
      <c r="H1052" s="26"/>
      <c r="I1052" s="211">
        <v>7280</v>
      </c>
      <c r="J1052" s="231">
        <v>6552</v>
      </c>
      <c r="K1052" s="231">
        <v>5824</v>
      </c>
    </row>
    <row r="1053" ht="59" customHeight="1" spans="1:11">
      <c r="A1053" s="27"/>
      <c r="B1053" s="27" t="s">
        <v>14</v>
      </c>
      <c r="C1053" s="27" t="s">
        <v>3095</v>
      </c>
      <c r="D1053" s="81" t="s">
        <v>3096</v>
      </c>
      <c r="E1053" s="26"/>
      <c r="F1053" s="26"/>
      <c r="G1053" s="217" t="s">
        <v>2449</v>
      </c>
      <c r="H1053" s="26"/>
      <c r="I1053" s="211">
        <v>2184</v>
      </c>
      <c r="J1053" s="212">
        <v>1965.6</v>
      </c>
      <c r="K1053" s="212">
        <v>1747.2</v>
      </c>
    </row>
    <row r="1054" ht="45" spans="1:11">
      <c r="A1054" s="27"/>
      <c r="B1054" s="27" t="s">
        <v>14</v>
      </c>
      <c r="C1054" s="27" t="s">
        <v>3097</v>
      </c>
      <c r="D1054" s="81" t="s">
        <v>3098</v>
      </c>
      <c r="E1054" s="26"/>
      <c r="F1054" s="26"/>
      <c r="G1054" s="217" t="s">
        <v>2449</v>
      </c>
      <c r="H1054" s="26"/>
      <c r="I1054" s="211">
        <v>1040</v>
      </c>
      <c r="J1054" s="231">
        <v>936</v>
      </c>
      <c r="K1054" s="231">
        <v>832</v>
      </c>
    </row>
    <row r="1055" ht="88.8" spans="1:11">
      <c r="A1055" s="27">
        <v>75</v>
      </c>
      <c r="B1055" s="27" t="s">
        <v>14</v>
      </c>
      <c r="C1055" s="27" t="s">
        <v>3099</v>
      </c>
      <c r="D1055" s="81" t="s">
        <v>3100</v>
      </c>
      <c r="E1055" s="81" t="s">
        <v>3101</v>
      </c>
      <c r="F1055" s="81" t="s">
        <v>3102</v>
      </c>
      <c r="G1055" s="217" t="s">
        <v>2449</v>
      </c>
      <c r="H1055" s="26"/>
      <c r="I1055" s="211">
        <v>7488</v>
      </c>
      <c r="J1055" s="231">
        <v>6739.2</v>
      </c>
      <c r="K1055" s="231">
        <v>5990.4</v>
      </c>
    </row>
    <row r="1056" ht="50" customHeight="1" spans="1:11">
      <c r="A1056" s="27"/>
      <c r="B1056" s="27" t="s">
        <v>14</v>
      </c>
      <c r="C1056" s="27" t="s">
        <v>3103</v>
      </c>
      <c r="D1056" s="81" t="s">
        <v>3104</v>
      </c>
      <c r="E1056" s="26"/>
      <c r="F1056" s="26"/>
      <c r="G1056" s="217" t="s">
        <v>2449</v>
      </c>
      <c r="H1056" s="26"/>
      <c r="I1056" s="211">
        <v>2246.4</v>
      </c>
      <c r="J1056" s="212">
        <v>2021.76</v>
      </c>
      <c r="K1056" s="212">
        <v>1797.12</v>
      </c>
    </row>
    <row r="1057" ht="88.8" spans="1:11">
      <c r="A1057" s="27">
        <v>76</v>
      </c>
      <c r="B1057" s="27" t="s">
        <v>14</v>
      </c>
      <c r="C1057" s="27" t="s">
        <v>3105</v>
      </c>
      <c r="D1057" s="81" t="s">
        <v>3106</v>
      </c>
      <c r="E1057" s="81" t="s">
        <v>3107</v>
      </c>
      <c r="F1057" s="81" t="s">
        <v>3108</v>
      </c>
      <c r="G1057" s="217" t="s">
        <v>2449</v>
      </c>
      <c r="H1057" s="26"/>
      <c r="I1057" s="211">
        <v>2600</v>
      </c>
      <c r="J1057" s="231">
        <v>2340</v>
      </c>
      <c r="K1057" s="231">
        <v>2080</v>
      </c>
    </row>
    <row r="1058" ht="52" customHeight="1" spans="1:11">
      <c r="A1058" s="27"/>
      <c r="B1058" s="27" t="s">
        <v>14</v>
      </c>
      <c r="C1058" s="27" t="s">
        <v>3109</v>
      </c>
      <c r="D1058" s="81" t="s">
        <v>3110</v>
      </c>
      <c r="E1058" s="26"/>
      <c r="F1058" s="26"/>
      <c r="G1058" s="217" t="s">
        <v>2449</v>
      </c>
      <c r="H1058" s="26"/>
      <c r="I1058" s="211">
        <v>780</v>
      </c>
      <c r="J1058" s="212">
        <v>702</v>
      </c>
      <c r="K1058" s="212">
        <v>624</v>
      </c>
    </row>
    <row r="1059" ht="88.8" spans="1:11">
      <c r="A1059" s="27">
        <v>77</v>
      </c>
      <c r="B1059" s="27" t="s">
        <v>14</v>
      </c>
      <c r="C1059" s="27" t="s">
        <v>3111</v>
      </c>
      <c r="D1059" s="81" t="s">
        <v>3112</v>
      </c>
      <c r="E1059" s="81" t="s">
        <v>3113</v>
      </c>
      <c r="F1059" s="81" t="s">
        <v>3114</v>
      </c>
      <c r="G1059" s="217" t="s">
        <v>2449</v>
      </c>
      <c r="H1059" s="81" t="s">
        <v>3115</v>
      </c>
      <c r="I1059" s="211">
        <v>2080</v>
      </c>
      <c r="J1059" s="231">
        <v>1872</v>
      </c>
      <c r="K1059" s="231">
        <v>1664</v>
      </c>
    </row>
    <row r="1060" ht="46" customHeight="1" spans="1:11">
      <c r="A1060" s="27"/>
      <c r="B1060" s="27" t="s">
        <v>14</v>
      </c>
      <c r="C1060" s="27" t="s">
        <v>3116</v>
      </c>
      <c r="D1060" s="81" t="s">
        <v>3117</v>
      </c>
      <c r="E1060" s="26"/>
      <c r="F1060" s="26"/>
      <c r="G1060" s="217" t="s">
        <v>2449</v>
      </c>
      <c r="H1060" s="26"/>
      <c r="I1060" s="211">
        <v>624</v>
      </c>
      <c r="J1060" s="212">
        <v>561.6</v>
      </c>
      <c r="K1060" s="212">
        <v>499.2</v>
      </c>
    </row>
    <row r="1061" ht="88.8" spans="1:11">
      <c r="A1061" s="27">
        <v>78</v>
      </c>
      <c r="B1061" s="27" t="s">
        <v>14</v>
      </c>
      <c r="C1061" s="27" t="s">
        <v>3118</v>
      </c>
      <c r="D1061" s="81" t="s">
        <v>3119</v>
      </c>
      <c r="E1061" s="81" t="s">
        <v>3120</v>
      </c>
      <c r="F1061" s="81" t="s">
        <v>3094</v>
      </c>
      <c r="G1061" s="217" t="s">
        <v>2449</v>
      </c>
      <c r="H1061" s="26"/>
      <c r="I1061" s="211">
        <v>9652</v>
      </c>
      <c r="J1061" s="231">
        <v>8686.8</v>
      </c>
      <c r="K1061" s="231">
        <v>7721.6</v>
      </c>
    </row>
    <row r="1062" ht="45" spans="1:11">
      <c r="A1062" s="27"/>
      <c r="B1062" s="27" t="s">
        <v>14</v>
      </c>
      <c r="C1062" s="27" t="s">
        <v>3121</v>
      </c>
      <c r="D1062" s="81" t="s">
        <v>3122</v>
      </c>
      <c r="E1062" s="26"/>
      <c r="F1062" s="26"/>
      <c r="G1062" s="217" t="s">
        <v>2449</v>
      </c>
      <c r="H1062" s="181"/>
      <c r="I1062" s="211">
        <v>2895.6</v>
      </c>
      <c r="J1062" s="212">
        <v>2606.04</v>
      </c>
      <c r="K1062" s="212">
        <v>2316.48</v>
      </c>
    </row>
    <row r="1063" ht="111" spans="1:11">
      <c r="A1063" s="27">
        <v>79</v>
      </c>
      <c r="B1063" s="27" t="s">
        <v>14</v>
      </c>
      <c r="C1063" s="27" t="s">
        <v>3123</v>
      </c>
      <c r="D1063" s="81" t="s">
        <v>3124</v>
      </c>
      <c r="E1063" s="81" t="s">
        <v>3125</v>
      </c>
      <c r="F1063" s="81" t="s">
        <v>3126</v>
      </c>
      <c r="G1063" s="217" t="s">
        <v>2449</v>
      </c>
      <c r="H1063" s="181"/>
      <c r="I1063" s="211">
        <v>4212</v>
      </c>
      <c r="J1063" s="231">
        <v>3790.8</v>
      </c>
      <c r="K1063" s="231">
        <v>3369.6</v>
      </c>
    </row>
    <row r="1064" ht="22.8" spans="1:11">
      <c r="A1064" s="27"/>
      <c r="B1064" s="27" t="s">
        <v>14</v>
      </c>
      <c r="C1064" s="27" t="s">
        <v>3127</v>
      </c>
      <c r="D1064" s="81" t="s">
        <v>3128</v>
      </c>
      <c r="E1064" s="26"/>
      <c r="F1064" s="26"/>
      <c r="G1064" s="217" t="s">
        <v>2449</v>
      </c>
      <c r="H1064" s="181"/>
      <c r="I1064" s="211">
        <v>1263.6</v>
      </c>
      <c r="J1064" s="212">
        <v>1137.24</v>
      </c>
      <c r="K1064" s="212">
        <v>1010.88</v>
      </c>
    </row>
    <row r="1065" ht="52" customHeight="1" spans="1:11">
      <c r="A1065" s="27"/>
      <c r="B1065" s="27" t="s">
        <v>14</v>
      </c>
      <c r="C1065" s="27" t="s">
        <v>3129</v>
      </c>
      <c r="D1065" s="81" t="s">
        <v>3130</v>
      </c>
      <c r="E1065" s="26"/>
      <c r="F1065" s="26"/>
      <c r="G1065" s="217" t="s">
        <v>2449</v>
      </c>
      <c r="H1065" s="26"/>
      <c r="I1065" s="211">
        <v>842</v>
      </c>
      <c r="J1065" s="231">
        <v>757.8</v>
      </c>
      <c r="K1065" s="231">
        <v>673.6</v>
      </c>
    </row>
    <row r="1066" ht="88.8" spans="1:11">
      <c r="A1066" s="27">
        <v>80</v>
      </c>
      <c r="B1066" s="27" t="s">
        <v>14</v>
      </c>
      <c r="C1066" s="27" t="s">
        <v>3131</v>
      </c>
      <c r="D1066" s="81" t="s">
        <v>3132</v>
      </c>
      <c r="E1066" s="81" t="s">
        <v>3133</v>
      </c>
      <c r="F1066" s="81" t="s">
        <v>3134</v>
      </c>
      <c r="G1066" s="217" t="s">
        <v>2449</v>
      </c>
      <c r="H1066" s="26"/>
      <c r="I1066" s="211">
        <v>8060</v>
      </c>
      <c r="J1066" s="231">
        <v>7254</v>
      </c>
      <c r="K1066" s="231">
        <v>6448</v>
      </c>
    </row>
    <row r="1067" ht="52" customHeight="1" spans="1:11">
      <c r="A1067" s="27"/>
      <c r="B1067" s="27" t="s">
        <v>14</v>
      </c>
      <c r="C1067" s="27" t="s">
        <v>3135</v>
      </c>
      <c r="D1067" s="81" t="s">
        <v>3136</v>
      </c>
      <c r="E1067" s="26"/>
      <c r="F1067" s="26"/>
      <c r="G1067" s="217" t="s">
        <v>2449</v>
      </c>
      <c r="H1067" s="26"/>
      <c r="I1067" s="211">
        <v>2418</v>
      </c>
      <c r="J1067" s="212">
        <v>2176.2</v>
      </c>
      <c r="K1067" s="212">
        <v>1934.4</v>
      </c>
    </row>
    <row r="1068" ht="45" spans="1:11">
      <c r="A1068" s="27"/>
      <c r="B1068" s="27" t="s">
        <v>14</v>
      </c>
      <c r="C1068" s="27" t="s">
        <v>3137</v>
      </c>
      <c r="D1068" s="81" t="s">
        <v>3138</v>
      </c>
      <c r="E1068" s="26"/>
      <c r="F1068" s="26"/>
      <c r="G1068" s="217" t="s">
        <v>2449</v>
      </c>
      <c r="H1068" s="26"/>
      <c r="I1068" s="211">
        <v>1612</v>
      </c>
      <c r="J1068" s="231">
        <v>1450.8</v>
      </c>
      <c r="K1068" s="231">
        <v>1289.6</v>
      </c>
    </row>
    <row r="1069" ht="111" spans="1:11">
      <c r="A1069" s="27">
        <v>81</v>
      </c>
      <c r="B1069" s="27" t="s">
        <v>14</v>
      </c>
      <c r="C1069" s="27" t="s">
        <v>3139</v>
      </c>
      <c r="D1069" s="81" t="s">
        <v>3140</v>
      </c>
      <c r="E1069" s="81" t="s">
        <v>3141</v>
      </c>
      <c r="F1069" s="81" t="s">
        <v>3142</v>
      </c>
      <c r="G1069" s="217" t="s">
        <v>2449</v>
      </c>
      <c r="H1069" s="81" t="s">
        <v>3143</v>
      </c>
      <c r="I1069" s="211">
        <v>9945</v>
      </c>
      <c r="J1069" s="231">
        <v>8950.5</v>
      </c>
      <c r="K1069" s="231">
        <v>7956</v>
      </c>
    </row>
    <row r="1070" ht="45" spans="1:11">
      <c r="A1070" s="27"/>
      <c r="B1070" s="27" t="s">
        <v>14</v>
      </c>
      <c r="C1070" s="27" t="s">
        <v>3144</v>
      </c>
      <c r="D1070" s="81" t="s">
        <v>3145</v>
      </c>
      <c r="E1070" s="26"/>
      <c r="F1070" s="26"/>
      <c r="G1070" s="217" t="s">
        <v>2449</v>
      </c>
      <c r="H1070" s="26"/>
      <c r="I1070" s="211">
        <v>2983.5</v>
      </c>
      <c r="J1070" s="212">
        <v>2685.15</v>
      </c>
      <c r="K1070" s="212">
        <v>2386.8</v>
      </c>
    </row>
    <row r="1071" ht="88.8" spans="1:11">
      <c r="A1071" s="27">
        <v>82</v>
      </c>
      <c r="B1071" s="27" t="s">
        <v>14</v>
      </c>
      <c r="C1071" s="27" t="s">
        <v>3146</v>
      </c>
      <c r="D1071" s="81" t="s">
        <v>3147</v>
      </c>
      <c r="E1071" s="81" t="s">
        <v>3148</v>
      </c>
      <c r="F1071" s="81" t="s">
        <v>3108</v>
      </c>
      <c r="G1071" s="217" t="s">
        <v>2449</v>
      </c>
      <c r="H1071" s="26"/>
      <c r="I1071" s="211">
        <v>8580</v>
      </c>
      <c r="J1071" s="231">
        <v>7722</v>
      </c>
      <c r="K1071" s="231">
        <v>6864</v>
      </c>
    </row>
    <row r="1072" ht="45" spans="1:11">
      <c r="A1072" s="27"/>
      <c r="B1072" s="27" t="s">
        <v>14</v>
      </c>
      <c r="C1072" s="27" t="s">
        <v>3149</v>
      </c>
      <c r="D1072" s="81" t="s">
        <v>3150</v>
      </c>
      <c r="E1072" s="26"/>
      <c r="F1072" s="26"/>
      <c r="G1072" s="217" t="s">
        <v>2449</v>
      </c>
      <c r="H1072" s="26"/>
      <c r="I1072" s="211">
        <v>2574</v>
      </c>
      <c r="J1072" s="212">
        <v>2316.6</v>
      </c>
      <c r="K1072" s="212">
        <v>2059.2</v>
      </c>
    </row>
    <row r="1073" ht="45" spans="1:11">
      <c r="A1073" s="27"/>
      <c r="B1073" s="27" t="s">
        <v>14</v>
      </c>
      <c r="C1073" s="27" t="s">
        <v>3151</v>
      </c>
      <c r="D1073" s="81" t="s">
        <v>3152</v>
      </c>
      <c r="E1073" s="26"/>
      <c r="F1073" s="26"/>
      <c r="G1073" s="217" t="s">
        <v>2449</v>
      </c>
      <c r="H1073" s="26"/>
      <c r="I1073" s="211">
        <v>858</v>
      </c>
      <c r="J1073" s="231">
        <v>772.2</v>
      </c>
      <c r="K1073" s="231">
        <v>686.4</v>
      </c>
    </row>
    <row r="1074" ht="88.8" spans="1:11">
      <c r="A1074" s="27">
        <v>83</v>
      </c>
      <c r="B1074" s="27" t="s">
        <v>14</v>
      </c>
      <c r="C1074" s="27" t="s">
        <v>3153</v>
      </c>
      <c r="D1074" s="81" t="s">
        <v>3154</v>
      </c>
      <c r="E1074" s="81" t="s">
        <v>3155</v>
      </c>
      <c r="F1074" s="81" t="s">
        <v>3156</v>
      </c>
      <c r="G1074" s="217" t="s">
        <v>2449</v>
      </c>
      <c r="H1074" s="26"/>
      <c r="I1074" s="211">
        <v>8580</v>
      </c>
      <c r="J1074" s="231">
        <v>7722</v>
      </c>
      <c r="K1074" s="231">
        <v>6864</v>
      </c>
    </row>
    <row r="1075" ht="45.6" spans="1:11">
      <c r="A1075" s="27"/>
      <c r="B1075" s="27" t="s">
        <v>14</v>
      </c>
      <c r="C1075" s="27" t="s">
        <v>3157</v>
      </c>
      <c r="D1075" s="81" t="s">
        <v>3158</v>
      </c>
      <c r="E1075" s="26"/>
      <c r="F1075" s="26"/>
      <c r="G1075" s="217" t="s">
        <v>2449</v>
      </c>
      <c r="H1075" s="26"/>
      <c r="I1075" s="211">
        <v>2574</v>
      </c>
      <c r="J1075" s="212">
        <v>2316.6</v>
      </c>
      <c r="K1075" s="212">
        <v>2059.2</v>
      </c>
    </row>
    <row r="1076" ht="88.8" spans="1:11">
      <c r="A1076" s="27">
        <v>84</v>
      </c>
      <c r="B1076" s="27" t="s">
        <v>14</v>
      </c>
      <c r="C1076" s="27" t="s">
        <v>3159</v>
      </c>
      <c r="D1076" s="81" t="s">
        <v>3160</v>
      </c>
      <c r="E1076" s="81" t="s">
        <v>3161</v>
      </c>
      <c r="F1076" s="81" t="s">
        <v>3108</v>
      </c>
      <c r="G1076" s="217" t="s">
        <v>2449</v>
      </c>
      <c r="H1076" s="26"/>
      <c r="I1076" s="211">
        <v>9653</v>
      </c>
      <c r="J1076" s="231">
        <v>8687.7</v>
      </c>
      <c r="K1076" s="231">
        <v>7722.4</v>
      </c>
    </row>
    <row r="1077" ht="45" spans="1:11">
      <c r="A1077" s="27"/>
      <c r="B1077" s="27" t="s">
        <v>14</v>
      </c>
      <c r="C1077" s="27" t="s">
        <v>3162</v>
      </c>
      <c r="D1077" s="81" t="s">
        <v>3163</v>
      </c>
      <c r="E1077" s="26"/>
      <c r="F1077" s="26"/>
      <c r="G1077" s="217" t="s">
        <v>2449</v>
      </c>
      <c r="H1077" s="26"/>
      <c r="I1077" s="211">
        <v>2895.9</v>
      </c>
      <c r="J1077" s="212">
        <v>2606.31</v>
      </c>
      <c r="K1077" s="212">
        <v>2316.72</v>
      </c>
    </row>
    <row r="1078" ht="45" spans="1:11">
      <c r="A1078" s="27"/>
      <c r="B1078" s="27" t="s">
        <v>14</v>
      </c>
      <c r="C1078" s="27" t="s">
        <v>3164</v>
      </c>
      <c r="D1078" s="81" t="s">
        <v>3165</v>
      </c>
      <c r="E1078" s="26"/>
      <c r="F1078" s="26"/>
      <c r="G1078" s="217" t="s">
        <v>2449</v>
      </c>
      <c r="H1078" s="26"/>
      <c r="I1078" s="211">
        <v>965</v>
      </c>
      <c r="J1078" s="231">
        <v>868.5</v>
      </c>
      <c r="K1078" s="231">
        <v>772</v>
      </c>
    </row>
    <row r="1079" ht="111" spans="1:11">
      <c r="A1079" s="27">
        <v>85</v>
      </c>
      <c r="B1079" s="27" t="s">
        <v>14</v>
      </c>
      <c r="C1079" s="27" t="s">
        <v>3166</v>
      </c>
      <c r="D1079" s="81" t="s">
        <v>3167</v>
      </c>
      <c r="E1079" s="81" t="s">
        <v>3168</v>
      </c>
      <c r="F1079" s="81" t="s">
        <v>3169</v>
      </c>
      <c r="G1079" s="217" t="s">
        <v>2449</v>
      </c>
      <c r="H1079" s="26"/>
      <c r="I1079" s="211">
        <v>9945</v>
      </c>
      <c r="J1079" s="231">
        <v>8950.5</v>
      </c>
      <c r="K1079" s="231">
        <v>7956</v>
      </c>
    </row>
    <row r="1080" ht="45" spans="1:11">
      <c r="A1080" s="27"/>
      <c r="B1080" s="27" t="s">
        <v>14</v>
      </c>
      <c r="C1080" s="27" t="s">
        <v>3170</v>
      </c>
      <c r="D1080" s="81" t="s">
        <v>3171</v>
      </c>
      <c r="E1080" s="26"/>
      <c r="F1080" s="26"/>
      <c r="G1080" s="217" t="s">
        <v>2449</v>
      </c>
      <c r="H1080" s="26"/>
      <c r="I1080" s="211">
        <v>2983.5</v>
      </c>
      <c r="J1080" s="212">
        <v>2685.15</v>
      </c>
      <c r="K1080" s="212">
        <v>2386.8</v>
      </c>
    </row>
    <row r="1081" ht="67.2" spans="1:11">
      <c r="A1081" s="27"/>
      <c r="B1081" s="27" t="s">
        <v>14</v>
      </c>
      <c r="C1081" s="27" t="s">
        <v>3172</v>
      </c>
      <c r="D1081" s="81" t="s">
        <v>3173</v>
      </c>
      <c r="E1081" s="26"/>
      <c r="F1081" s="26"/>
      <c r="G1081" s="217" t="s">
        <v>2449</v>
      </c>
      <c r="H1081" s="26"/>
      <c r="I1081" s="211">
        <v>9945</v>
      </c>
      <c r="J1081" s="231">
        <v>8950.5</v>
      </c>
      <c r="K1081" s="231">
        <v>7956</v>
      </c>
    </row>
    <row r="1082" ht="111" spans="1:11">
      <c r="A1082" s="27">
        <v>86</v>
      </c>
      <c r="B1082" s="27" t="s">
        <v>14</v>
      </c>
      <c r="C1082" s="27" t="s">
        <v>3174</v>
      </c>
      <c r="D1082" s="81" t="s">
        <v>3175</v>
      </c>
      <c r="E1082" s="81" t="s">
        <v>3176</v>
      </c>
      <c r="F1082" s="81" t="s">
        <v>3177</v>
      </c>
      <c r="G1082" s="217" t="s">
        <v>2449</v>
      </c>
      <c r="H1082" s="26"/>
      <c r="I1082" s="211">
        <v>10608</v>
      </c>
      <c r="J1082" s="231">
        <v>9547.2</v>
      </c>
      <c r="K1082" s="231">
        <v>8486.4</v>
      </c>
    </row>
    <row r="1083" ht="45" spans="1:11">
      <c r="A1083" s="27"/>
      <c r="B1083" s="27" t="s">
        <v>14</v>
      </c>
      <c r="C1083" s="27" t="s">
        <v>3178</v>
      </c>
      <c r="D1083" s="81" t="s">
        <v>3179</v>
      </c>
      <c r="E1083" s="26"/>
      <c r="F1083" s="26"/>
      <c r="G1083" s="217" t="s">
        <v>2449</v>
      </c>
      <c r="H1083" s="26"/>
      <c r="I1083" s="211">
        <v>3182.4</v>
      </c>
      <c r="J1083" s="212">
        <v>2864.16</v>
      </c>
      <c r="K1083" s="212">
        <v>2545.92</v>
      </c>
    </row>
    <row r="1084" ht="88.8" spans="1:11">
      <c r="A1084" s="27">
        <v>87</v>
      </c>
      <c r="B1084" s="27" t="s">
        <v>14</v>
      </c>
      <c r="C1084" s="27" t="s">
        <v>3180</v>
      </c>
      <c r="D1084" s="81" t="s">
        <v>3181</v>
      </c>
      <c r="E1084" s="81" t="s">
        <v>3182</v>
      </c>
      <c r="F1084" s="81" t="s">
        <v>3183</v>
      </c>
      <c r="G1084" s="217" t="s">
        <v>2449</v>
      </c>
      <c r="H1084" s="26"/>
      <c r="I1084" s="211">
        <v>5441</v>
      </c>
      <c r="J1084" s="231">
        <v>4896.9</v>
      </c>
      <c r="K1084" s="231">
        <v>4352.8</v>
      </c>
    </row>
    <row r="1085" ht="49" customHeight="1" spans="1:11">
      <c r="A1085" s="27"/>
      <c r="B1085" s="27" t="s">
        <v>14</v>
      </c>
      <c r="C1085" s="27" t="s">
        <v>3184</v>
      </c>
      <c r="D1085" s="81" t="s">
        <v>3185</v>
      </c>
      <c r="E1085" s="26"/>
      <c r="F1085" s="26"/>
      <c r="G1085" s="217" t="s">
        <v>2449</v>
      </c>
      <c r="H1085" s="26"/>
      <c r="I1085" s="211">
        <v>1632.3</v>
      </c>
      <c r="J1085" s="212">
        <v>1469.07</v>
      </c>
      <c r="K1085" s="212">
        <v>1305.84</v>
      </c>
    </row>
    <row r="1086" ht="111" spans="1:11">
      <c r="A1086" s="27">
        <v>88</v>
      </c>
      <c r="B1086" s="27" t="s">
        <v>14</v>
      </c>
      <c r="C1086" s="27" t="s">
        <v>3186</v>
      </c>
      <c r="D1086" s="81" t="s">
        <v>3187</v>
      </c>
      <c r="E1086" s="81" t="s">
        <v>3188</v>
      </c>
      <c r="F1086" s="81" t="s">
        <v>3189</v>
      </c>
      <c r="G1086" s="217" t="s">
        <v>2449</v>
      </c>
      <c r="H1086" s="26"/>
      <c r="I1086" s="211">
        <v>8320</v>
      </c>
      <c r="J1086" s="231">
        <v>7488</v>
      </c>
      <c r="K1086" s="231">
        <v>6656</v>
      </c>
    </row>
    <row r="1087" ht="45" spans="1:11">
      <c r="A1087" s="27"/>
      <c r="B1087" s="27" t="s">
        <v>14</v>
      </c>
      <c r="C1087" s="27" t="s">
        <v>3190</v>
      </c>
      <c r="D1087" s="81" t="s">
        <v>3191</v>
      </c>
      <c r="E1087" s="26"/>
      <c r="F1087" s="26"/>
      <c r="G1087" s="217" t="s">
        <v>2449</v>
      </c>
      <c r="H1087" s="26"/>
      <c r="I1087" s="211">
        <v>2496</v>
      </c>
      <c r="J1087" s="212">
        <v>2246.4</v>
      </c>
      <c r="K1087" s="212">
        <v>1996.8</v>
      </c>
    </row>
    <row r="1088" ht="111" spans="1:11">
      <c r="A1088" s="27">
        <v>89</v>
      </c>
      <c r="B1088" s="27" t="s">
        <v>14</v>
      </c>
      <c r="C1088" s="27" t="s">
        <v>3192</v>
      </c>
      <c r="D1088" s="81" t="s">
        <v>3193</v>
      </c>
      <c r="E1088" s="81" t="s">
        <v>3194</v>
      </c>
      <c r="F1088" s="81" t="s">
        <v>3195</v>
      </c>
      <c r="G1088" s="217" t="s">
        <v>2449</v>
      </c>
      <c r="H1088" s="26"/>
      <c r="I1088" s="211">
        <v>10489</v>
      </c>
      <c r="J1088" s="231">
        <v>9440.1</v>
      </c>
      <c r="K1088" s="231">
        <v>8391.2</v>
      </c>
    </row>
    <row r="1089" ht="45" spans="1:11">
      <c r="A1089" s="27"/>
      <c r="B1089" s="27" t="s">
        <v>14</v>
      </c>
      <c r="C1089" s="27" t="s">
        <v>3196</v>
      </c>
      <c r="D1089" s="81" t="s">
        <v>3197</v>
      </c>
      <c r="E1089" s="26"/>
      <c r="F1089" s="26"/>
      <c r="G1089" s="217" t="s">
        <v>2449</v>
      </c>
      <c r="H1089" s="26"/>
      <c r="I1089" s="211">
        <v>3146.7</v>
      </c>
      <c r="J1089" s="212">
        <v>2832.03</v>
      </c>
      <c r="K1089" s="212">
        <v>2517.36</v>
      </c>
    </row>
    <row r="1090" ht="88.8" spans="1:11">
      <c r="A1090" s="27">
        <v>90</v>
      </c>
      <c r="B1090" s="27" t="s">
        <v>14</v>
      </c>
      <c r="C1090" s="27" t="s">
        <v>3198</v>
      </c>
      <c r="D1090" s="81" t="s">
        <v>3199</v>
      </c>
      <c r="E1090" s="81" t="s">
        <v>3200</v>
      </c>
      <c r="F1090" s="81" t="s">
        <v>3201</v>
      </c>
      <c r="G1090" s="217" t="s">
        <v>2449</v>
      </c>
      <c r="H1090" s="26"/>
      <c r="I1090" s="211">
        <v>9653</v>
      </c>
      <c r="J1090" s="231">
        <v>8687.7</v>
      </c>
      <c r="K1090" s="231">
        <v>7722.4</v>
      </c>
    </row>
    <row r="1091" ht="45" spans="1:11">
      <c r="A1091" s="27"/>
      <c r="B1091" s="27" t="s">
        <v>14</v>
      </c>
      <c r="C1091" s="27" t="s">
        <v>3202</v>
      </c>
      <c r="D1091" s="81" t="s">
        <v>3203</v>
      </c>
      <c r="E1091" s="26"/>
      <c r="F1091" s="26"/>
      <c r="G1091" s="217" t="s">
        <v>2449</v>
      </c>
      <c r="H1091" s="26"/>
      <c r="I1091" s="211">
        <v>2895.9</v>
      </c>
      <c r="J1091" s="212">
        <v>2606.31</v>
      </c>
      <c r="K1091" s="212">
        <v>2316.72</v>
      </c>
    </row>
    <row r="1092" ht="45" spans="1:11">
      <c r="A1092" s="27"/>
      <c r="B1092" s="27" t="s">
        <v>14</v>
      </c>
      <c r="C1092" s="27" t="s">
        <v>3204</v>
      </c>
      <c r="D1092" s="81" t="s">
        <v>3205</v>
      </c>
      <c r="E1092" s="26"/>
      <c r="F1092" s="26"/>
      <c r="G1092" s="217" t="s">
        <v>2449</v>
      </c>
      <c r="H1092" s="26"/>
      <c r="I1092" s="211">
        <v>9653</v>
      </c>
      <c r="J1092" s="231">
        <v>8687.7</v>
      </c>
      <c r="K1092" s="231">
        <v>7722.4</v>
      </c>
    </row>
    <row r="1093" ht="111" spans="1:11">
      <c r="A1093" s="27">
        <v>91</v>
      </c>
      <c r="B1093" s="27" t="s">
        <v>14</v>
      </c>
      <c r="C1093" s="27" t="s">
        <v>3206</v>
      </c>
      <c r="D1093" s="81" t="s">
        <v>3207</v>
      </c>
      <c r="E1093" s="81" t="s">
        <v>3208</v>
      </c>
      <c r="F1093" s="81" t="s">
        <v>3209</v>
      </c>
      <c r="G1093" s="217" t="s">
        <v>2449</v>
      </c>
      <c r="H1093" s="26"/>
      <c r="I1093" s="211">
        <v>13050</v>
      </c>
      <c r="J1093" s="231">
        <v>11745</v>
      </c>
      <c r="K1093" s="231">
        <v>10440</v>
      </c>
    </row>
    <row r="1094" ht="45" spans="1:11">
      <c r="A1094" s="27"/>
      <c r="B1094" s="27" t="s">
        <v>14</v>
      </c>
      <c r="C1094" s="27" t="s">
        <v>3210</v>
      </c>
      <c r="D1094" s="81" t="s">
        <v>3211</v>
      </c>
      <c r="E1094" s="26"/>
      <c r="F1094" s="26"/>
      <c r="G1094" s="217" t="s">
        <v>2449</v>
      </c>
      <c r="H1094" s="26"/>
      <c r="I1094" s="211">
        <v>3915</v>
      </c>
      <c r="J1094" s="212">
        <v>3523.5</v>
      </c>
      <c r="K1094" s="212">
        <v>3132</v>
      </c>
    </row>
    <row r="1095" ht="88.8" spans="1:11">
      <c r="A1095" s="27">
        <v>92</v>
      </c>
      <c r="B1095" s="27" t="s">
        <v>14</v>
      </c>
      <c r="C1095" s="27" t="s">
        <v>3212</v>
      </c>
      <c r="D1095" s="81" t="s">
        <v>3213</v>
      </c>
      <c r="E1095" s="81" t="s">
        <v>3214</v>
      </c>
      <c r="F1095" s="81" t="s">
        <v>3215</v>
      </c>
      <c r="G1095" s="217" t="s">
        <v>2449</v>
      </c>
      <c r="H1095" s="26"/>
      <c r="I1095" s="211">
        <v>11648</v>
      </c>
      <c r="J1095" s="231">
        <v>10483.2</v>
      </c>
      <c r="K1095" s="231">
        <v>9318.4</v>
      </c>
    </row>
    <row r="1096" ht="22.8" spans="1:11">
      <c r="A1096" s="27"/>
      <c r="B1096" s="27" t="s">
        <v>14</v>
      </c>
      <c r="C1096" s="27" t="s">
        <v>3216</v>
      </c>
      <c r="D1096" s="81" t="s">
        <v>3217</v>
      </c>
      <c r="E1096" s="26"/>
      <c r="F1096" s="26"/>
      <c r="G1096" s="217" t="s">
        <v>2449</v>
      </c>
      <c r="H1096" s="26"/>
      <c r="I1096" s="211">
        <v>3494.4</v>
      </c>
      <c r="J1096" s="212">
        <v>3144.96</v>
      </c>
      <c r="K1096" s="212">
        <v>2795.52</v>
      </c>
    </row>
    <row r="1097" ht="88.8" spans="1:11">
      <c r="A1097" s="27">
        <v>93</v>
      </c>
      <c r="B1097" s="27" t="s">
        <v>14</v>
      </c>
      <c r="C1097" s="27" t="s">
        <v>3218</v>
      </c>
      <c r="D1097" s="81" t="s">
        <v>3219</v>
      </c>
      <c r="E1097" s="81" t="s">
        <v>3220</v>
      </c>
      <c r="F1097" s="81" t="s">
        <v>3221</v>
      </c>
      <c r="G1097" s="217" t="s">
        <v>2449</v>
      </c>
      <c r="H1097" s="26"/>
      <c r="I1097" s="211">
        <v>9653</v>
      </c>
      <c r="J1097" s="231">
        <v>8687.7</v>
      </c>
      <c r="K1097" s="231">
        <v>7722.4</v>
      </c>
    </row>
    <row r="1098" ht="22.8" spans="1:11">
      <c r="A1098" s="27"/>
      <c r="B1098" s="27" t="s">
        <v>14</v>
      </c>
      <c r="C1098" s="27" t="s">
        <v>3222</v>
      </c>
      <c r="D1098" s="81" t="s">
        <v>3223</v>
      </c>
      <c r="E1098" s="26"/>
      <c r="F1098" s="26"/>
      <c r="G1098" s="217" t="s">
        <v>2449</v>
      </c>
      <c r="H1098" s="26"/>
      <c r="I1098" s="211">
        <v>2895.9</v>
      </c>
      <c r="J1098" s="212">
        <v>2606.31</v>
      </c>
      <c r="K1098" s="212">
        <v>2316.72</v>
      </c>
    </row>
    <row r="1099" ht="88.8" spans="1:11">
      <c r="A1099" s="27">
        <v>94</v>
      </c>
      <c r="B1099" s="27" t="s">
        <v>14</v>
      </c>
      <c r="C1099" s="27" t="s">
        <v>3224</v>
      </c>
      <c r="D1099" s="81" t="s">
        <v>3225</v>
      </c>
      <c r="E1099" s="81" t="s">
        <v>3226</v>
      </c>
      <c r="F1099" s="81" t="s">
        <v>3227</v>
      </c>
      <c r="G1099" s="217" t="s">
        <v>2449</v>
      </c>
      <c r="H1099" s="26"/>
      <c r="I1099" s="211">
        <v>12251</v>
      </c>
      <c r="J1099" s="231">
        <v>11025.9</v>
      </c>
      <c r="K1099" s="231">
        <v>9800.8</v>
      </c>
    </row>
    <row r="1100" ht="54" customHeight="1" spans="1:11">
      <c r="A1100" s="27"/>
      <c r="B1100" s="27" t="s">
        <v>14</v>
      </c>
      <c r="C1100" s="27" t="s">
        <v>3228</v>
      </c>
      <c r="D1100" s="81" t="s">
        <v>3229</v>
      </c>
      <c r="E1100" s="26"/>
      <c r="F1100" s="26"/>
      <c r="G1100" s="217" t="s">
        <v>2449</v>
      </c>
      <c r="H1100" s="26"/>
      <c r="I1100" s="211">
        <v>3675.3</v>
      </c>
      <c r="J1100" s="212">
        <v>3307.77</v>
      </c>
      <c r="K1100" s="212">
        <v>2940.24</v>
      </c>
    </row>
    <row r="1101" ht="88.8" spans="1:11">
      <c r="A1101" s="27">
        <v>95</v>
      </c>
      <c r="B1101" s="27" t="s">
        <v>14</v>
      </c>
      <c r="C1101" s="27" t="s">
        <v>3230</v>
      </c>
      <c r="D1101" s="81" t="s">
        <v>3231</v>
      </c>
      <c r="E1101" s="81" t="s">
        <v>3232</v>
      </c>
      <c r="F1101" s="81" t="s">
        <v>3227</v>
      </c>
      <c r="G1101" s="217" t="s">
        <v>2449</v>
      </c>
      <c r="H1101" s="26"/>
      <c r="I1101" s="211">
        <v>18213</v>
      </c>
      <c r="J1101" s="231">
        <v>16391.7</v>
      </c>
      <c r="K1101" s="231">
        <v>14570.4</v>
      </c>
    </row>
    <row r="1102" ht="22.8" spans="1:11">
      <c r="A1102" s="27"/>
      <c r="B1102" s="27" t="s">
        <v>14</v>
      </c>
      <c r="C1102" s="27" t="s">
        <v>3233</v>
      </c>
      <c r="D1102" s="81" t="s">
        <v>3234</v>
      </c>
      <c r="E1102" s="26"/>
      <c r="F1102" s="26"/>
      <c r="G1102" s="217" t="s">
        <v>2449</v>
      </c>
      <c r="H1102" s="26"/>
      <c r="I1102" s="211">
        <v>5463.9</v>
      </c>
      <c r="J1102" s="212">
        <v>4917.51</v>
      </c>
      <c r="K1102" s="212">
        <v>4371.12</v>
      </c>
    </row>
    <row r="1103" ht="45" spans="1:11">
      <c r="A1103" s="27"/>
      <c r="B1103" s="27" t="s">
        <v>14</v>
      </c>
      <c r="C1103" s="27" t="s">
        <v>3235</v>
      </c>
      <c r="D1103" s="81" t="s">
        <v>3236</v>
      </c>
      <c r="E1103" s="26"/>
      <c r="F1103" s="26"/>
      <c r="G1103" s="217" t="s">
        <v>2449</v>
      </c>
      <c r="H1103" s="26"/>
      <c r="I1103" s="211">
        <v>1821</v>
      </c>
      <c r="J1103" s="231">
        <v>1638.9</v>
      </c>
      <c r="K1103" s="231">
        <v>1456.8</v>
      </c>
    </row>
    <row r="1104" ht="88.8" spans="1:11">
      <c r="A1104" s="27">
        <v>96</v>
      </c>
      <c r="B1104" s="27" t="s">
        <v>14</v>
      </c>
      <c r="C1104" s="27" t="s">
        <v>3237</v>
      </c>
      <c r="D1104" s="81" t="s">
        <v>3238</v>
      </c>
      <c r="E1104" s="81" t="s">
        <v>3239</v>
      </c>
      <c r="F1104" s="81" t="s">
        <v>3227</v>
      </c>
      <c r="G1104" s="217" t="s">
        <v>2449</v>
      </c>
      <c r="H1104" s="26"/>
      <c r="I1104" s="211">
        <v>14407</v>
      </c>
      <c r="J1104" s="231">
        <v>12966.3</v>
      </c>
      <c r="K1104" s="231">
        <v>11525.6</v>
      </c>
    </row>
    <row r="1105" ht="22.8" spans="1:11">
      <c r="A1105" s="27"/>
      <c r="B1105" s="27" t="s">
        <v>14</v>
      </c>
      <c r="C1105" s="27" t="s">
        <v>3240</v>
      </c>
      <c r="D1105" s="81" t="s">
        <v>3241</v>
      </c>
      <c r="E1105" s="26"/>
      <c r="F1105" s="26"/>
      <c r="G1105" s="217" t="s">
        <v>2449</v>
      </c>
      <c r="H1105" s="26"/>
      <c r="I1105" s="211">
        <v>4322.1</v>
      </c>
      <c r="J1105" s="212">
        <v>3889.89</v>
      </c>
      <c r="K1105" s="212">
        <v>3457.68</v>
      </c>
    </row>
    <row r="1106" ht="45" spans="1:11">
      <c r="A1106" s="27"/>
      <c r="B1106" s="27" t="s">
        <v>14</v>
      </c>
      <c r="C1106" s="27" t="s">
        <v>3242</v>
      </c>
      <c r="D1106" s="81" t="s">
        <v>3243</v>
      </c>
      <c r="E1106" s="26"/>
      <c r="F1106" s="26"/>
      <c r="G1106" s="217" t="s">
        <v>2449</v>
      </c>
      <c r="H1106" s="26"/>
      <c r="I1106" s="211">
        <v>1441</v>
      </c>
      <c r="J1106" s="231">
        <v>1296.9</v>
      </c>
      <c r="K1106" s="231">
        <v>1152.8</v>
      </c>
    </row>
    <row r="1107" ht="88.8" spans="1:11">
      <c r="A1107" s="27">
        <v>97</v>
      </c>
      <c r="B1107" s="27" t="s">
        <v>14</v>
      </c>
      <c r="C1107" s="27" t="s">
        <v>3244</v>
      </c>
      <c r="D1107" s="81" t="s">
        <v>3245</v>
      </c>
      <c r="E1107" s="81" t="s">
        <v>3246</v>
      </c>
      <c r="F1107" s="81" t="s">
        <v>3227</v>
      </c>
      <c r="G1107" s="217" t="s">
        <v>2449</v>
      </c>
      <c r="H1107" s="26"/>
      <c r="I1107" s="211">
        <v>9945</v>
      </c>
      <c r="J1107" s="231">
        <v>8950.5</v>
      </c>
      <c r="K1107" s="231">
        <v>7956</v>
      </c>
    </row>
    <row r="1108" ht="55" customHeight="1" spans="1:11">
      <c r="A1108" s="27"/>
      <c r="B1108" s="27" t="s">
        <v>14</v>
      </c>
      <c r="C1108" s="27" t="s">
        <v>3247</v>
      </c>
      <c r="D1108" s="81" t="s">
        <v>3248</v>
      </c>
      <c r="E1108" s="26"/>
      <c r="F1108" s="26"/>
      <c r="G1108" s="217" t="s">
        <v>2449</v>
      </c>
      <c r="H1108" s="26"/>
      <c r="I1108" s="211">
        <v>2983.5</v>
      </c>
      <c r="J1108" s="212">
        <v>2685.15</v>
      </c>
      <c r="K1108" s="212">
        <v>2386.8</v>
      </c>
    </row>
    <row r="1109" ht="88.8" spans="1:11">
      <c r="A1109" s="27">
        <v>98</v>
      </c>
      <c r="B1109" s="27" t="s">
        <v>14</v>
      </c>
      <c r="C1109" s="27" t="s">
        <v>3249</v>
      </c>
      <c r="D1109" s="81" t="s">
        <v>3250</v>
      </c>
      <c r="E1109" s="81" t="s">
        <v>3251</v>
      </c>
      <c r="F1109" s="81" t="s">
        <v>3252</v>
      </c>
      <c r="G1109" s="217" t="s">
        <v>2449</v>
      </c>
      <c r="H1109" s="26"/>
      <c r="I1109" s="211">
        <v>11639</v>
      </c>
      <c r="J1109" s="231">
        <v>10475.1</v>
      </c>
      <c r="K1109" s="231">
        <v>9311.2</v>
      </c>
    </row>
    <row r="1110" ht="48" customHeight="1" spans="1:11">
      <c r="A1110" s="27"/>
      <c r="B1110" s="27" t="s">
        <v>14</v>
      </c>
      <c r="C1110" s="27" t="s">
        <v>3253</v>
      </c>
      <c r="D1110" s="81" t="s">
        <v>3254</v>
      </c>
      <c r="E1110" s="26"/>
      <c r="F1110" s="26"/>
      <c r="G1110" s="217" t="s">
        <v>2449</v>
      </c>
      <c r="H1110" s="26"/>
      <c r="I1110" s="211">
        <v>3491.7</v>
      </c>
      <c r="J1110" s="212">
        <v>3142.53</v>
      </c>
      <c r="K1110" s="212">
        <v>2793.36</v>
      </c>
    </row>
    <row r="1111" ht="45" spans="1:11">
      <c r="A1111" s="27"/>
      <c r="B1111" s="27" t="s">
        <v>14</v>
      </c>
      <c r="C1111" s="27" t="s">
        <v>3255</v>
      </c>
      <c r="D1111" s="81" t="s">
        <v>3256</v>
      </c>
      <c r="E1111" s="26"/>
      <c r="F1111" s="26"/>
      <c r="G1111" s="217" t="s">
        <v>2449</v>
      </c>
      <c r="H1111" s="26"/>
      <c r="I1111" s="211">
        <v>1164</v>
      </c>
      <c r="J1111" s="231">
        <v>1047.6</v>
      </c>
      <c r="K1111" s="231">
        <v>931.2</v>
      </c>
    </row>
    <row r="1112" ht="45" spans="1:11">
      <c r="A1112" s="27"/>
      <c r="B1112" s="27" t="s">
        <v>14</v>
      </c>
      <c r="C1112" s="27" t="s">
        <v>3257</v>
      </c>
      <c r="D1112" s="81" t="s">
        <v>3258</v>
      </c>
      <c r="E1112" s="26"/>
      <c r="F1112" s="26"/>
      <c r="G1112" s="217" t="s">
        <v>2449</v>
      </c>
      <c r="H1112" s="26"/>
      <c r="I1112" s="211">
        <v>2328</v>
      </c>
      <c r="J1112" s="231">
        <v>2095.2</v>
      </c>
      <c r="K1112" s="231">
        <v>1862.4</v>
      </c>
    </row>
    <row r="1113" ht="88.8" spans="1:11">
      <c r="A1113" s="27">
        <v>99</v>
      </c>
      <c r="B1113" s="27" t="s">
        <v>14</v>
      </c>
      <c r="C1113" s="27" t="s">
        <v>3259</v>
      </c>
      <c r="D1113" s="81" t="s">
        <v>3260</v>
      </c>
      <c r="E1113" s="81" t="s">
        <v>3261</v>
      </c>
      <c r="F1113" s="81" t="s">
        <v>3262</v>
      </c>
      <c r="G1113" s="217" t="s">
        <v>2449</v>
      </c>
      <c r="H1113" s="26"/>
      <c r="I1113" s="211">
        <v>12803</v>
      </c>
      <c r="J1113" s="231">
        <v>11522.7</v>
      </c>
      <c r="K1113" s="231">
        <v>10242.4</v>
      </c>
    </row>
    <row r="1114" ht="45" spans="1:11">
      <c r="A1114" s="27"/>
      <c r="B1114" s="27" t="s">
        <v>14</v>
      </c>
      <c r="C1114" s="27" t="s">
        <v>3263</v>
      </c>
      <c r="D1114" s="81" t="s">
        <v>3264</v>
      </c>
      <c r="E1114" s="26"/>
      <c r="F1114" s="26"/>
      <c r="G1114" s="217" t="s">
        <v>2449</v>
      </c>
      <c r="H1114" s="26"/>
      <c r="I1114" s="211">
        <v>3840.9</v>
      </c>
      <c r="J1114" s="212">
        <v>3456.81</v>
      </c>
      <c r="K1114" s="212">
        <v>3072.72</v>
      </c>
    </row>
    <row r="1115" ht="88.8" spans="1:11">
      <c r="A1115" s="27">
        <v>100</v>
      </c>
      <c r="B1115" s="27" t="s">
        <v>14</v>
      </c>
      <c r="C1115" s="27" t="s">
        <v>3265</v>
      </c>
      <c r="D1115" s="81" t="s">
        <v>3266</v>
      </c>
      <c r="E1115" s="81" t="s">
        <v>3267</v>
      </c>
      <c r="F1115" s="81" t="s">
        <v>3252</v>
      </c>
      <c r="G1115" s="217" t="s">
        <v>2449</v>
      </c>
      <c r="H1115" s="26"/>
      <c r="I1115" s="211">
        <v>12623</v>
      </c>
      <c r="J1115" s="231">
        <v>11360.7</v>
      </c>
      <c r="K1115" s="231">
        <v>10098.4</v>
      </c>
    </row>
    <row r="1116" ht="22.8" spans="1:11">
      <c r="A1116" s="27"/>
      <c r="B1116" s="27" t="s">
        <v>14</v>
      </c>
      <c r="C1116" s="27" t="s">
        <v>3268</v>
      </c>
      <c r="D1116" s="81" t="s">
        <v>3269</v>
      </c>
      <c r="E1116" s="26"/>
      <c r="F1116" s="26"/>
      <c r="G1116" s="217" t="s">
        <v>2449</v>
      </c>
      <c r="H1116" s="26"/>
      <c r="I1116" s="211">
        <v>3786.9</v>
      </c>
      <c r="J1116" s="212">
        <v>3408.21</v>
      </c>
      <c r="K1116" s="212">
        <v>3029.52</v>
      </c>
    </row>
    <row r="1117" ht="45" spans="1:11">
      <c r="A1117" s="27"/>
      <c r="B1117" s="27" t="s">
        <v>14</v>
      </c>
      <c r="C1117" s="27" t="s">
        <v>3270</v>
      </c>
      <c r="D1117" s="81" t="s">
        <v>3271</v>
      </c>
      <c r="E1117" s="26"/>
      <c r="F1117" s="26"/>
      <c r="G1117" s="217" t="s">
        <v>2449</v>
      </c>
      <c r="H1117" s="26"/>
      <c r="I1117" s="211">
        <v>1262</v>
      </c>
      <c r="J1117" s="231">
        <v>1135.8</v>
      </c>
      <c r="K1117" s="231">
        <v>1009.6</v>
      </c>
    </row>
    <row r="1118" ht="45" spans="1:11">
      <c r="A1118" s="27"/>
      <c r="B1118" s="27" t="s">
        <v>14</v>
      </c>
      <c r="C1118" s="27" t="s">
        <v>3272</v>
      </c>
      <c r="D1118" s="81" t="s">
        <v>3273</v>
      </c>
      <c r="E1118" s="26"/>
      <c r="F1118" s="26"/>
      <c r="G1118" s="217" t="s">
        <v>2449</v>
      </c>
      <c r="H1118" s="26"/>
      <c r="I1118" s="211">
        <v>2525</v>
      </c>
      <c r="J1118" s="231">
        <v>2272.5</v>
      </c>
      <c r="K1118" s="231">
        <v>2020</v>
      </c>
    </row>
    <row r="1119" ht="88.8" spans="1:11">
      <c r="A1119" s="27">
        <v>101</v>
      </c>
      <c r="B1119" s="27" t="s">
        <v>14</v>
      </c>
      <c r="C1119" s="27" t="s">
        <v>3274</v>
      </c>
      <c r="D1119" s="81" t="s">
        <v>3275</v>
      </c>
      <c r="E1119" s="81" t="s">
        <v>3276</v>
      </c>
      <c r="F1119" s="81" t="s">
        <v>3252</v>
      </c>
      <c r="G1119" s="217" t="s">
        <v>2449</v>
      </c>
      <c r="H1119" s="26"/>
      <c r="I1119" s="211">
        <v>12623</v>
      </c>
      <c r="J1119" s="231">
        <v>11360.7</v>
      </c>
      <c r="K1119" s="231">
        <v>10098.4</v>
      </c>
    </row>
    <row r="1120" ht="22.8" spans="1:11">
      <c r="A1120" s="27"/>
      <c r="B1120" s="27" t="s">
        <v>14</v>
      </c>
      <c r="C1120" s="27" t="s">
        <v>3277</v>
      </c>
      <c r="D1120" s="81" t="s">
        <v>3278</v>
      </c>
      <c r="E1120" s="26"/>
      <c r="F1120" s="26"/>
      <c r="G1120" s="217" t="s">
        <v>2449</v>
      </c>
      <c r="H1120" s="26"/>
      <c r="I1120" s="211">
        <v>3786.9</v>
      </c>
      <c r="J1120" s="212">
        <v>3408.21</v>
      </c>
      <c r="K1120" s="212">
        <v>3029.52</v>
      </c>
    </row>
    <row r="1121" ht="88.8" spans="1:11">
      <c r="A1121" s="27">
        <v>102</v>
      </c>
      <c r="B1121" s="27" t="s">
        <v>14</v>
      </c>
      <c r="C1121" s="27" t="s">
        <v>3279</v>
      </c>
      <c r="D1121" s="81" t="s">
        <v>3280</v>
      </c>
      <c r="E1121" s="81" t="s">
        <v>3281</v>
      </c>
      <c r="F1121" s="81" t="s">
        <v>3252</v>
      </c>
      <c r="G1121" s="217" t="s">
        <v>2449</v>
      </c>
      <c r="H1121" s="26"/>
      <c r="I1121" s="211">
        <v>9945</v>
      </c>
      <c r="J1121" s="231">
        <v>8950.5</v>
      </c>
      <c r="K1121" s="231">
        <v>7956</v>
      </c>
    </row>
    <row r="1122" ht="56" customHeight="1" spans="1:11">
      <c r="A1122" s="27"/>
      <c r="B1122" s="27" t="s">
        <v>14</v>
      </c>
      <c r="C1122" s="27" t="s">
        <v>3282</v>
      </c>
      <c r="D1122" s="81" t="s">
        <v>3283</v>
      </c>
      <c r="E1122" s="26"/>
      <c r="F1122" s="26"/>
      <c r="G1122" s="217" t="s">
        <v>2449</v>
      </c>
      <c r="H1122" s="26"/>
      <c r="I1122" s="211">
        <v>2983.5</v>
      </c>
      <c r="J1122" s="212">
        <v>2685.15</v>
      </c>
      <c r="K1122" s="212">
        <v>2386.8</v>
      </c>
    </row>
    <row r="1123" ht="88.8" spans="1:11">
      <c r="A1123" s="27">
        <v>103</v>
      </c>
      <c r="B1123" s="27" t="s">
        <v>14</v>
      </c>
      <c r="C1123" s="27" t="s">
        <v>3284</v>
      </c>
      <c r="D1123" s="81" t="s">
        <v>3285</v>
      </c>
      <c r="E1123" s="81" t="s">
        <v>3286</v>
      </c>
      <c r="F1123" s="81" t="s">
        <v>3287</v>
      </c>
      <c r="G1123" s="217" t="s">
        <v>2449</v>
      </c>
      <c r="H1123" s="26"/>
      <c r="I1123" s="211">
        <v>9360</v>
      </c>
      <c r="J1123" s="231">
        <v>8424</v>
      </c>
      <c r="K1123" s="231">
        <v>7488</v>
      </c>
    </row>
    <row r="1124" ht="45" spans="1:11">
      <c r="A1124" s="27"/>
      <c r="B1124" s="27" t="s">
        <v>14</v>
      </c>
      <c r="C1124" s="27" t="s">
        <v>3288</v>
      </c>
      <c r="D1124" s="81" t="s">
        <v>3289</v>
      </c>
      <c r="E1124" s="26"/>
      <c r="F1124" s="26"/>
      <c r="G1124" s="217" t="s">
        <v>2449</v>
      </c>
      <c r="H1124" s="26"/>
      <c r="I1124" s="211">
        <v>2808</v>
      </c>
      <c r="J1124" s="212">
        <v>2527.2</v>
      </c>
      <c r="K1124" s="212">
        <v>2246.4</v>
      </c>
    </row>
    <row r="1125" ht="88.8" spans="1:11">
      <c r="A1125" s="27">
        <v>104</v>
      </c>
      <c r="B1125" s="27" t="s">
        <v>14</v>
      </c>
      <c r="C1125" s="27" t="s">
        <v>3290</v>
      </c>
      <c r="D1125" s="81" t="s">
        <v>3291</v>
      </c>
      <c r="E1125" s="81" t="s">
        <v>3292</v>
      </c>
      <c r="F1125" s="81" t="s">
        <v>3293</v>
      </c>
      <c r="G1125" s="217" t="s">
        <v>2449</v>
      </c>
      <c r="H1125" s="26"/>
      <c r="I1125" s="211">
        <v>11798</v>
      </c>
      <c r="J1125" s="231">
        <v>10618.2</v>
      </c>
      <c r="K1125" s="231">
        <v>9438.4</v>
      </c>
    </row>
    <row r="1126" ht="45" spans="1:11">
      <c r="A1126" s="27"/>
      <c r="B1126" s="27" t="s">
        <v>14</v>
      </c>
      <c r="C1126" s="27" t="s">
        <v>3294</v>
      </c>
      <c r="D1126" s="81" t="s">
        <v>3295</v>
      </c>
      <c r="E1126" s="26"/>
      <c r="F1126" s="26"/>
      <c r="G1126" s="217" t="s">
        <v>2449</v>
      </c>
      <c r="H1126" s="26"/>
      <c r="I1126" s="211">
        <v>3539.4</v>
      </c>
      <c r="J1126" s="212">
        <v>3185.46</v>
      </c>
      <c r="K1126" s="212">
        <v>2831.52</v>
      </c>
    </row>
    <row r="1127" ht="88.8" spans="1:11">
      <c r="A1127" s="27">
        <v>105</v>
      </c>
      <c r="B1127" s="27" t="s">
        <v>14</v>
      </c>
      <c r="C1127" s="27" t="s">
        <v>3296</v>
      </c>
      <c r="D1127" s="81" t="s">
        <v>3297</v>
      </c>
      <c r="E1127" s="81" t="s">
        <v>3298</v>
      </c>
      <c r="F1127" s="81" t="s">
        <v>3299</v>
      </c>
      <c r="G1127" s="217" t="s">
        <v>2449</v>
      </c>
      <c r="H1127" s="26"/>
      <c r="I1127" s="211">
        <v>6258</v>
      </c>
      <c r="J1127" s="231">
        <v>5632.2</v>
      </c>
      <c r="K1127" s="231">
        <v>5006.4</v>
      </c>
    </row>
    <row r="1128" ht="45" spans="1:11">
      <c r="A1128" s="27"/>
      <c r="B1128" s="27" t="s">
        <v>14</v>
      </c>
      <c r="C1128" s="27" t="s">
        <v>3300</v>
      </c>
      <c r="D1128" s="81" t="s">
        <v>3301</v>
      </c>
      <c r="E1128" s="26"/>
      <c r="F1128" s="26"/>
      <c r="G1128" s="217" t="s">
        <v>2449</v>
      </c>
      <c r="H1128" s="26"/>
      <c r="I1128" s="211">
        <v>1877.4</v>
      </c>
      <c r="J1128" s="212">
        <v>1689.66</v>
      </c>
      <c r="K1128" s="212">
        <v>1501.92</v>
      </c>
    </row>
    <row r="1129" ht="45" spans="1:11">
      <c r="A1129" s="27"/>
      <c r="B1129" s="27" t="s">
        <v>14</v>
      </c>
      <c r="C1129" s="27" t="s">
        <v>3302</v>
      </c>
      <c r="D1129" s="81" t="s">
        <v>3303</v>
      </c>
      <c r="E1129" s="26"/>
      <c r="F1129" s="26"/>
      <c r="G1129" s="217" t="s">
        <v>2449</v>
      </c>
      <c r="H1129" s="26"/>
      <c r="I1129" s="211">
        <v>3395</v>
      </c>
      <c r="J1129" s="231">
        <v>3055.5</v>
      </c>
      <c r="K1129" s="231">
        <v>2716</v>
      </c>
    </row>
    <row r="1130" ht="88.8" spans="1:11">
      <c r="A1130" s="27">
        <v>106</v>
      </c>
      <c r="B1130" s="27" t="s">
        <v>14</v>
      </c>
      <c r="C1130" s="27" t="s">
        <v>3304</v>
      </c>
      <c r="D1130" s="81" t="s">
        <v>3305</v>
      </c>
      <c r="E1130" s="81" t="s">
        <v>3306</v>
      </c>
      <c r="F1130" s="81" t="s">
        <v>3307</v>
      </c>
      <c r="G1130" s="217" t="s">
        <v>2449</v>
      </c>
      <c r="H1130" s="26"/>
      <c r="I1130" s="211">
        <v>9677</v>
      </c>
      <c r="J1130" s="231">
        <v>8709.3</v>
      </c>
      <c r="K1130" s="231">
        <v>7741.6</v>
      </c>
    </row>
    <row r="1131" ht="57" customHeight="1" spans="1:11">
      <c r="A1131" s="27"/>
      <c r="B1131" s="27" t="s">
        <v>14</v>
      </c>
      <c r="C1131" s="27" t="s">
        <v>3308</v>
      </c>
      <c r="D1131" s="81" t="s">
        <v>3309</v>
      </c>
      <c r="E1131" s="26"/>
      <c r="F1131" s="26"/>
      <c r="G1131" s="217" t="s">
        <v>2449</v>
      </c>
      <c r="H1131" s="240"/>
      <c r="I1131" s="211">
        <v>2903.1</v>
      </c>
      <c r="J1131" s="212">
        <v>2612.79</v>
      </c>
      <c r="K1131" s="212">
        <v>2322.48</v>
      </c>
    </row>
    <row r="1132" ht="111.6" spans="1:11">
      <c r="A1132" s="27">
        <v>107</v>
      </c>
      <c r="B1132" s="27" t="s">
        <v>14</v>
      </c>
      <c r="C1132" s="27" t="s">
        <v>3310</v>
      </c>
      <c r="D1132" s="81" t="s">
        <v>3311</v>
      </c>
      <c r="E1132" s="81" t="s">
        <v>3312</v>
      </c>
      <c r="F1132" s="81" t="s">
        <v>3313</v>
      </c>
      <c r="G1132" s="217" t="s">
        <v>2449</v>
      </c>
      <c r="H1132" s="240"/>
      <c r="I1132" s="211">
        <v>11700</v>
      </c>
      <c r="J1132" s="231">
        <v>10530</v>
      </c>
      <c r="K1132" s="231">
        <v>9360</v>
      </c>
    </row>
    <row r="1133" ht="55" customHeight="1" spans="1:11">
      <c r="A1133" s="27"/>
      <c r="B1133" s="27" t="s">
        <v>14</v>
      </c>
      <c r="C1133" s="27" t="s">
        <v>3314</v>
      </c>
      <c r="D1133" s="81" t="s">
        <v>3315</v>
      </c>
      <c r="E1133" s="26"/>
      <c r="F1133" s="26"/>
      <c r="G1133" s="217" t="s">
        <v>2449</v>
      </c>
      <c r="H1133" s="240"/>
      <c r="I1133" s="211">
        <v>3510</v>
      </c>
      <c r="J1133" s="212">
        <v>3159</v>
      </c>
      <c r="K1133" s="212">
        <v>2808</v>
      </c>
    </row>
    <row r="1134" ht="45" spans="1:11">
      <c r="A1134" s="27"/>
      <c r="B1134" s="27" t="s">
        <v>14</v>
      </c>
      <c r="C1134" s="27" t="s">
        <v>3316</v>
      </c>
      <c r="D1134" s="81" t="s">
        <v>3317</v>
      </c>
      <c r="E1134" s="26"/>
      <c r="F1134" s="26"/>
      <c r="G1134" s="217" t="s">
        <v>2449</v>
      </c>
      <c r="H1134" s="26"/>
      <c r="I1134" s="211">
        <v>5850</v>
      </c>
      <c r="J1134" s="231">
        <v>5265</v>
      </c>
      <c r="K1134" s="231">
        <v>4680</v>
      </c>
    </row>
    <row r="1135" ht="88.8" spans="1:11">
      <c r="A1135" s="27">
        <v>108</v>
      </c>
      <c r="B1135" s="27" t="s">
        <v>14</v>
      </c>
      <c r="C1135" s="27" t="s">
        <v>3318</v>
      </c>
      <c r="D1135" s="81" t="s">
        <v>3319</v>
      </c>
      <c r="E1135" s="81" t="s">
        <v>3320</v>
      </c>
      <c r="F1135" s="81" t="s">
        <v>3086</v>
      </c>
      <c r="G1135" s="217" t="s">
        <v>2449</v>
      </c>
      <c r="H1135" s="26"/>
      <c r="I1135" s="211">
        <v>9360</v>
      </c>
      <c r="J1135" s="231">
        <v>8424</v>
      </c>
      <c r="K1135" s="231">
        <v>7488</v>
      </c>
    </row>
    <row r="1136" ht="45" spans="1:11">
      <c r="A1136" s="27"/>
      <c r="B1136" s="27" t="s">
        <v>14</v>
      </c>
      <c r="C1136" s="27" t="s">
        <v>3321</v>
      </c>
      <c r="D1136" s="81" t="s">
        <v>3322</v>
      </c>
      <c r="E1136" s="26"/>
      <c r="F1136" s="26"/>
      <c r="G1136" s="217" t="s">
        <v>2449</v>
      </c>
      <c r="H1136" s="240"/>
      <c r="I1136" s="211">
        <v>2808</v>
      </c>
      <c r="J1136" s="212">
        <v>2527.2</v>
      </c>
      <c r="K1136" s="212">
        <v>2246.4</v>
      </c>
    </row>
    <row r="1137" ht="111" spans="1:11">
      <c r="A1137" s="27">
        <v>109</v>
      </c>
      <c r="B1137" s="27" t="s">
        <v>14</v>
      </c>
      <c r="C1137" s="27" t="s">
        <v>3323</v>
      </c>
      <c r="D1137" s="81" t="s">
        <v>3324</v>
      </c>
      <c r="E1137" s="81" t="s">
        <v>3325</v>
      </c>
      <c r="F1137" s="81" t="s">
        <v>3326</v>
      </c>
      <c r="G1137" s="217" t="s">
        <v>2449</v>
      </c>
      <c r="H1137" s="240"/>
      <c r="I1137" s="211">
        <v>11854</v>
      </c>
      <c r="J1137" s="231">
        <v>10668.6</v>
      </c>
      <c r="K1137" s="231">
        <v>9483.2</v>
      </c>
    </row>
    <row r="1138" ht="45" spans="1:11">
      <c r="A1138" s="27"/>
      <c r="B1138" s="27" t="s">
        <v>14</v>
      </c>
      <c r="C1138" s="27" t="s">
        <v>3327</v>
      </c>
      <c r="D1138" s="81" t="s">
        <v>3328</v>
      </c>
      <c r="E1138" s="26"/>
      <c r="F1138" s="26"/>
      <c r="G1138" s="217" t="s">
        <v>2449</v>
      </c>
      <c r="H1138" s="240"/>
      <c r="I1138" s="211">
        <v>3556.2</v>
      </c>
      <c r="J1138" s="212">
        <v>3200.58</v>
      </c>
      <c r="K1138" s="212">
        <v>2844.96</v>
      </c>
    </row>
    <row r="1139" ht="45" spans="1:11">
      <c r="A1139" s="27"/>
      <c r="B1139" s="27" t="s">
        <v>14</v>
      </c>
      <c r="C1139" s="27" t="s">
        <v>3329</v>
      </c>
      <c r="D1139" s="81" t="s">
        <v>3330</v>
      </c>
      <c r="E1139" s="26"/>
      <c r="F1139" s="26"/>
      <c r="G1139" s="217" t="s">
        <v>2449</v>
      </c>
      <c r="H1139" s="240"/>
      <c r="I1139" s="211">
        <v>5927</v>
      </c>
      <c r="J1139" s="231">
        <v>5334.3</v>
      </c>
      <c r="K1139" s="231">
        <v>4741.6</v>
      </c>
    </row>
    <row r="1140" ht="88.8" spans="1:11">
      <c r="A1140" s="27">
        <v>110</v>
      </c>
      <c r="B1140" s="27" t="s">
        <v>14</v>
      </c>
      <c r="C1140" s="27" t="s">
        <v>3331</v>
      </c>
      <c r="D1140" s="81" t="s">
        <v>3332</v>
      </c>
      <c r="E1140" s="81" t="s">
        <v>3333</v>
      </c>
      <c r="F1140" s="81" t="s">
        <v>3334</v>
      </c>
      <c r="G1140" s="217" t="s">
        <v>2449</v>
      </c>
      <c r="H1140" s="240"/>
      <c r="I1140" s="211">
        <v>11755</v>
      </c>
      <c r="J1140" s="231">
        <v>10579.5</v>
      </c>
      <c r="K1140" s="231">
        <v>9404</v>
      </c>
    </row>
    <row r="1141" ht="51" customHeight="1" spans="1:11">
      <c r="A1141" s="27"/>
      <c r="B1141" s="27" t="s">
        <v>14</v>
      </c>
      <c r="C1141" s="27" t="s">
        <v>3335</v>
      </c>
      <c r="D1141" s="81" t="s">
        <v>3336</v>
      </c>
      <c r="E1141" s="26"/>
      <c r="F1141" s="26"/>
      <c r="G1141" s="217" t="s">
        <v>2449</v>
      </c>
      <c r="H1141" s="240"/>
      <c r="I1141" s="211">
        <v>3526.5</v>
      </c>
      <c r="J1141" s="212">
        <v>3173.85</v>
      </c>
      <c r="K1141" s="212">
        <v>2821.2</v>
      </c>
    </row>
    <row r="1142" ht="45" spans="1:11">
      <c r="A1142" s="27"/>
      <c r="B1142" s="27" t="s">
        <v>14</v>
      </c>
      <c r="C1142" s="27" t="s">
        <v>3337</v>
      </c>
      <c r="D1142" s="81" t="s">
        <v>3338</v>
      </c>
      <c r="E1142" s="26"/>
      <c r="F1142" s="26"/>
      <c r="G1142" s="217" t="s">
        <v>2449</v>
      </c>
      <c r="H1142" s="240"/>
      <c r="I1142" s="211">
        <v>11755</v>
      </c>
      <c r="J1142" s="231">
        <v>10579.5</v>
      </c>
      <c r="K1142" s="231">
        <v>9404</v>
      </c>
    </row>
    <row r="1143" ht="45" spans="1:11">
      <c r="A1143" s="27"/>
      <c r="B1143" s="27" t="s">
        <v>14</v>
      </c>
      <c r="C1143" s="27" t="s">
        <v>3339</v>
      </c>
      <c r="D1143" s="81" t="s">
        <v>3340</v>
      </c>
      <c r="E1143" s="26"/>
      <c r="F1143" s="26"/>
      <c r="G1143" s="217" t="s">
        <v>2449</v>
      </c>
      <c r="H1143" s="240"/>
      <c r="I1143" s="211">
        <v>11755</v>
      </c>
      <c r="J1143" s="231">
        <v>10579.5</v>
      </c>
      <c r="K1143" s="231">
        <v>9404</v>
      </c>
    </row>
    <row r="1144" ht="88.8" spans="1:11">
      <c r="A1144" s="27">
        <v>111</v>
      </c>
      <c r="B1144" s="27" t="s">
        <v>14</v>
      </c>
      <c r="C1144" s="27" t="s">
        <v>3341</v>
      </c>
      <c r="D1144" s="81" t="s">
        <v>3342</v>
      </c>
      <c r="E1144" s="81" t="s">
        <v>3343</v>
      </c>
      <c r="F1144" s="81" t="s">
        <v>3334</v>
      </c>
      <c r="G1144" s="217" t="s">
        <v>2449</v>
      </c>
      <c r="H1144" s="240"/>
      <c r="I1144" s="211">
        <v>43940</v>
      </c>
      <c r="J1144" s="231">
        <v>39546</v>
      </c>
      <c r="K1144" s="231">
        <v>35152</v>
      </c>
    </row>
    <row r="1145" ht="45" spans="1:11">
      <c r="A1145" s="27"/>
      <c r="B1145" s="27" t="s">
        <v>14</v>
      </c>
      <c r="C1145" s="27" t="s">
        <v>3344</v>
      </c>
      <c r="D1145" s="81" t="s">
        <v>3345</v>
      </c>
      <c r="E1145" s="26"/>
      <c r="F1145" s="26"/>
      <c r="G1145" s="217" t="s">
        <v>2449</v>
      </c>
      <c r="H1145" s="240"/>
      <c r="I1145" s="211">
        <v>13182</v>
      </c>
      <c r="J1145" s="212">
        <v>11863.8</v>
      </c>
      <c r="K1145" s="212">
        <v>10545.6</v>
      </c>
    </row>
    <row r="1146" ht="88.8" spans="1:11">
      <c r="A1146" s="27">
        <v>112</v>
      </c>
      <c r="B1146" s="27" t="s">
        <v>14</v>
      </c>
      <c r="C1146" s="27" t="s">
        <v>3346</v>
      </c>
      <c r="D1146" s="81" t="s">
        <v>3347</v>
      </c>
      <c r="E1146" s="81" t="s">
        <v>3348</v>
      </c>
      <c r="F1146" s="81" t="s">
        <v>3349</v>
      </c>
      <c r="G1146" s="217" t="s">
        <v>2449</v>
      </c>
      <c r="H1146" s="240"/>
      <c r="I1146" s="211">
        <v>9754</v>
      </c>
      <c r="J1146" s="231">
        <v>8778.6</v>
      </c>
      <c r="K1146" s="231">
        <v>7803.2</v>
      </c>
    </row>
    <row r="1147" ht="45" spans="1:11">
      <c r="A1147" s="27"/>
      <c r="B1147" s="27" t="s">
        <v>14</v>
      </c>
      <c r="C1147" s="27" t="s">
        <v>3350</v>
      </c>
      <c r="D1147" s="81" t="s">
        <v>3351</v>
      </c>
      <c r="E1147" s="26"/>
      <c r="F1147" s="26"/>
      <c r="G1147" s="217" t="s">
        <v>2449</v>
      </c>
      <c r="H1147" s="26"/>
      <c r="I1147" s="211">
        <v>2926.2</v>
      </c>
      <c r="J1147" s="212">
        <v>2633.58</v>
      </c>
      <c r="K1147" s="212">
        <v>2340.96</v>
      </c>
    </row>
    <row r="1148" ht="88.8" spans="1:11">
      <c r="A1148" s="27">
        <v>113</v>
      </c>
      <c r="B1148" s="27" t="s">
        <v>14</v>
      </c>
      <c r="C1148" s="27" t="s">
        <v>3352</v>
      </c>
      <c r="D1148" s="81" t="s">
        <v>3353</v>
      </c>
      <c r="E1148" s="81" t="s">
        <v>3354</v>
      </c>
      <c r="F1148" s="81" t="s">
        <v>3349</v>
      </c>
      <c r="G1148" s="217" t="s">
        <v>2449</v>
      </c>
      <c r="H1148" s="26"/>
      <c r="I1148" s="211">
        <v>9568</v>
      </c>
      <c r="J1148" s="231">
        <v>8611.2</v>
      </c>
      <c r="K1148" s="231">
        <v>7654.4</v>
      </c>
    </row>
    <row r="1149" ht="45" spans="1:11">
      <c r="A1149" s="27"/>
      <c r="B1149" s="27" t="s">
        <v>14</v>
      </c>
      <c r="C1149" s="27" t="s">
        <v>3355</v>
      </c>
      <c r="D1149" s="81" t="s">
        <v>3356</v>
      </c>
      <c r="E1149" s="26"/>
      <c r="F1149" s="26"/>
      <c r="G1149" s="217" t="s">
        <v>2449</v>
      </c>
      <c r="H1149" s="26"/>
      <c r="I1149" s="211">
        <v>2870.4</v>
      </c>
      <c r="J1149" s="212">
        <v>2583.36</v>
      </c>
      <c r="K1149" s="212">
        <v>2296.32</v>
      </c>
    </row>
    <row r="1150" ht="88.8" spans="1:11">
      <c r="A1150" s="27">
        <v>114</v>
      </c>
      <c r="B1150" s="27" t="s">
        <v>14</v>
      </c>
      <c r="C1150" s="27" t="s">
        <v>3357</v>
      </c>
      <c r="D1150" s="81" t="s">
        <v>3358</v>
      </c>
      <c r="E1150" s="81" t="s">
        <v>3359</v>
      </c>
      <c r="F1150" s="81" t="s">
        <v>3360</v>
      </c>
      <c r="G1150" s="217" t="s">
        <v>2449</v>
      </c>
      <c r="H1150" s="26"/>
      <c r="I1150" s="211">
        <v>9945</v>
      </c>
      <c r="J1150" s="231">
        <v>8950.5</v>
      </c>
      <c r="K1150" s="231">
        <v>7956</v>
      </c>
    </row>
    <row r="1151" ht="45" spans="1:11">
      <c r="A1151" s="27"/>
      <c r="B1151" s="27" t="s">
        <v>14</v>
      </c>
      <c r="C1151" s="27" t="s">
        <v>3361</v>
      </c>
      <c r="D1151" s="81" t="s">
        <v>3362</v>
      </c>
      <c r="E1151" s="26"/>
      <c r="F1151" s="26"/>
      <c r="G1151" s="217" t="s">
        <v>2449</v>
      </c>
      <c r="H1151" s="26"/>
      <c r="I1151" s="211">
        <v>2983.5</v>
      </c>
      <c r="J1151" s="212">
        <v>2685.15</v>
      </c>
      <c r="K1151" s="212">
        <v>2386.8</v>
      </c>
    </row>
    <row r="1152" ht="111" spans="1:11">
      <c r="A1152" s="27">
        <v>115</v>
      </c>
      <c r="B1152" s="27" t="s">
        <v>14</v>
      </c>
      <c r="C1152" s="27" t="s">
        <v>3363</v>
      </c>
      <c r="D1152" s="81" t="s">
        <v>3364</v>
      </c>
      <c r="E1152" s="81" t="s">
        <v>3365</v>
      </c>
      <c r="F1152" s="81" t="s">
        <v>3366</v>
      </c>
      <c r="G1152" s="217" t="s">
        <v>2449</v>
      </c>
      <c r="H1152" s="26"/>
      <c r="I1152" s="211">
        <v>13832</v>
      </c>
      <c r="J1152" s="231">
        <v>12448.8</v>
      </c>
      <c r="K1152" s="231">
        <v>11065.6</v>
      </c>
    </row>
    <row r="1153" ht="45" spans="1:11">
      <c r="A1153" s="27"/>
      <c r="B1153" s="27" t="s">
        <v>14</v>
      </c>
      <c r="C1153" s="27" t="s">
        <v>3367</v>
      </c>
      <c r="D1153" s="81" t="s">
        <v>3368</v>
      </c>
      <c r="E1153" s="26"/>
      <c r="F1153" s="26"/>
      <c r="G1153" s="217" t="s">
        <v>2449</v>
      </c>
      <c r="H1153" s="26"/>
      <c r="I1153" s="211">
        <v>4149.6</v>
      </c>
      <c r="J1153" s="212">
        <v>3734.64</v>
      </c>
      <c r="K1153" s="212">
        <v>3319.68</v>
      </c>
    </row>
    <row r="1154" ht="133.2" spans="1:11">
      <c r="A1154" s="27">
        <v>116</v>
      </c>
      <c r="B1154" s="27" t="s">
        <v>14</v>
      </c>
      <c r="C1154" s="27" t="s">
        <v>3369</v>
      </c>
      <c r="D1154" s="81" t="s">
        <v>3370</v>
      </c>
      <c r="E1154" s="81" t="s">
        <v>3371</v>
      </c>
      <c r="F1154" s="81" t="s">
        <v>3372</v>
      </c>
      <c r="G1154" s="217" t="s">
        <v>2449</v>
      </c>
      <c r="H1154" s="26"/>
      <c r="I1154" s="211">
        <v>11648</v>
      </c>
      <c r="J1154" s="231">
        <v>10483.2</v>
      </c>
      <c r="K1154" s="231">
        <v>9318.4</v>
      </c>
    </row>
    <row r="1155" ht="45" spans="1:11">
      <c r="A1155" s="27"/>
      <c r="B1155" s="27" t="s">
        <v>14</v>
      </c>
      <c r="C1155" s="27" t="s">
        <v>3373</v>
      </c>
      <c r="D1155" s="81" t="s">
        <v>3374</v>
      </c>
      <c r="E1155" s="26"/>
      <c r="F1155" s="26"/>
      <c r="G1155" s="217" t="s">
        <v>2449</v>
      </c>
      <c r="H1155" s="26"/>
      <c r="I1155" s="211">
        <v>3494.4</v>
      </c>
      <c r="J1155" s="212">
        <v>3144.96</v>
      </c>
      <c r="K1155" s="212">
        <v>2795.52</v>
      </c>
    </row>
    <row r="1156" ht="88.8" spans="1:11">
      <c r="A1156" s="27">
        <v>117</v>
      </c>
      <c r="B1156" s="27" t="s">
        <v>14</v>
      </c>
      <c r="C1156" s="27" t="s">
        <v>3375</v>
      </c>
      <c r="D1156" s="81" t="s">
        <v>3376</v>
      </c>
      <c r="E1156" s="81" t="s">
        <v>3377</v>
      </c>
      <c r="F1156" s="81" t="s">
        <v>3307</v>
      </c>
      <c r="G1156" s="217" t="s">
        <v>2449</v>
      </c>
      <c r="H1156" s="26"/>
      <c r="I1156" s="211">
        <v>5382</v>
      </c>
      <c r="J1156" s="231">
        <v>4843.8</v>
      </c>
      <c r="K1156" s="231">
        <v>4305.6</v>
      </c>
    </row>
    <row r="1157" ht="22.8" spans="1:11">
      <c r="A1157" s="27"/>
      <c r="B1157" s="27" t="s">
        <v>14</v>
      </c>
      <c r="C1157" s="27" t="s">
        <v>3378</v>
      </c>
      <c r="D1157" s="81" t="s">
        <v>3379</v>
      </c>
      <c r="E1157" s="26"/>
      <c r="F1157" s="26"/>
      <c r="G1157" s="217" t="s">
        <v>2449</v>
      </c>
      <c r="H1157" s="26"/>
      <c r="I1157" s="211">
        <v>1614.6</v>
      </c>
      <c r="J1157" s="212">
        <v>1453.14</v>
      </c>
      <c r="K1157" s="212">
        <v>1291.68</v>
      </c>
    </row>
    <row r="1158" ht="88.8" spans="1:11">
      <c r="A1158" s="27">
        <v>118</v>
      </c>
      <c r="B1158" s="27" t="s">
        <v>14</v>
      </c>
      <c r="C1158" s="27" t="s">
        <v>3380</v>
      </c>
      <c r="D1158" s="81" t="s">
        <v>3381</v>
      </c>
      <c r="E1158" s="81" t="s">
        <v>3382</v>
      </c>
      <c r="F1158" s="81" t="s">
        <v>3383</v>
      </c>
      <c r="G1158" s="217" t="s">
        <v>2449</v>
      </c>
      <c r="H1158" s="26"/>
      <c r="I1158" s="211">
        <v>4333</v>
      </c>
      <c r="J1158" s="231">
        <v>3899.7</v>
      </c>
      <c r="K1158" s="231">
        <v>3466.4</v>
      </c>
    </row>
    <row r="1159" ht="22.8" spans="1:11">
      <c r="A1159" s="27"/>
      <c r="B1159" s="27" t="s">
        <v>14</v>
      </c>
      <c r="C1159" s="27" t="s">
        <v>3384</v>
      </c>
      <c r="D1159" s="81" t="s">
        <v>3385</v>
      </c>
      <c r="E1159" s="26"/>
      <c r="F1159" s="26"/>
      <c r="G1159" s="217" t="s">
        <v>2449</v>
      </c>
      <c r="H1159" s="26"/>
      <c r="I1159" s="211">
        <v>1299.9</v>
      </c>
      <c r="J1159" s="212">
        <v>1169.91</v>
      </c>
      <c r="K1159" s="212">
        <v>1039.92</v>
      </c>
    </row>
    <row r="1160" ht="88.8" spans="1:11">
      <c r="A1160" s="27">
        <v>119</v>
      </c>
      <c r="B1160" s="27" t="s">
        <v>14</v>
      </c>
      <c r="C1160" s="27" t="s">
        <v>3386</v>
      </c>
      <c r="D1160" s="81" t="s">
        <v>3387</v>
      </c>
      <c r="E1160" s="81" t="s">
        <v>3388</v>
      </c>
      <c r="F1160" s="81" t="s">
        <v>3389</v>
      </c>
      <c r="G1160" s="217" t="s">
        <v>2449</v>
      </c>
      <c r="H1160" s="26"/>
      <c r="I1160" s="211">
        <v>5720</v>
      </c>
      <c r="J1160" s="231">
        <v>5148</v>
      </c>
      <c r="K1160" s="231">
        <v>4576</v>
      </c>
    </row>
    <row r="1161" ht="62" customHeight="1" spans="1:11">
      <c r="A1161" s="27"/>
      <c r="B1161" s="27" t="s">
        <v>14</v>
      </c>
      <c r="C1161" s="27" t="s">
        <v>3390</v>
      </c>
      <c r="D1161" s="81" t="s">
        <v>3391</v>
      </c>
      <c r="E1161" s="26"/>
      <c r="F1161" s="26"/>
      <c r="G1161" s="217" t="s">
        <v>2449</v>
      </c>
      <c r="H1161" s="26"/>
      <c r="I1161" s="211">
        <v>1716</v>
      </c>
      <c r="J1161" s="212">
        <v>1544.4</v>
      </c>
      <c r="K1161" s="212">
        <v>1372.8</v>
      </c>
    </row>
    <row r="1162" ht="88.8" spans="1:11">
      <c r="A1162" s="27">
        <v>120</v>
      </c>
      <c r="B1162" s="27" t="s">
        <v>14</v>
      </c>
      <c r="C1162" s="27" t="s">
        <v>3392</v>
      </c>
      <c r="D1162" s="81" t="s">
        <v>3393</v>
      </c>
      <c r="E1162" s="81" t="s">
        <v>3394</v>
      </c>
      <c r="F1162" s="81" t="s">
        <v>3395</v>
      </c>
      <c r="G1162" s="217" t="s">
        <v>2449</v>
      </c>
      <c r="H1162" s="81" t="s">
        <v>3396</v>
      </c>
      <c r="I1162" s="211">
        <v>11165</v>
      </c>
      <c r="J1162" s="231">
        <v>10048.5</v>
      </c>
      <c r="K1162" s="231">
        <v>8932</v>
      </c>
    </row>
    <row r="1163" ht="45" spans="1:11">
      <c r="A1163" s="27"/>
      <c r="B1163" s="27" t="s">
        <v>14</v>
      </c>
      <c r="C1163" s="27" t="s">
        <v>3397</v>
      </c>
      <c r="D1163" s="81" t="s">
        <v>3398</v>
      </c>
      <c r="E1163" s="26"/>
      <c r="F1163" s="26"/>
      <c r="G1163" s="217" t="s">
        <v>2449</v>
      </c>
      <c r="H1163" s="26"/>
      <c r="I1163" s="211">
        <v>3349.5</v>
      </c>
      <c r="J1163" s="212">
        <v>3014.55</v>
      </c>
      <c r="K1163" s="212">
        <v>2679.6</v>
      </c>
    </row>
    <row r="1164" ht="88.8" spans="1:11">
      <c r="A1164" s="27">
        <v>121</v>
      </c>
      <c r="B1164" s="27" t="s">
        <v>14</v>
      </c>
      <c r="C1164" s="27" t="s">
        <v>3399</v>
      </c>
      <c r="D1164" s="81" t="s">
        <v>3400</v>
      </c>
      <c r="E1164" s="81" t="s">
        <v>3401</v>
      </c>
      <c r="F1164" s="81" t="s">
        <v>3402</v>
      </c>
      <c r="G1164" s="217" t="s">
        <v>2449</v>
      </c>
      <c r="H1164" s="240"/>
      <c r="I1164" s="211">
        <v>9945</v>
      </c>
      <c r="J1164" s="231">
        <v>8950.5</v>
      </c>
      <c r="K1164" s="231">
        <v>7956</v>
      </c>
    </row>
    <row r="1165" ht="45" spans="1:11">
      <c r="A1165" s="27"/>
      <c r="B1165" s="27" t="s">
        <v>14</v>
      </c>
      <c r="C1165" s="27" t="s">
        <v>3403</v>
      </c>
      <c r="D1165" s="81" t="s">
        <v>3404</v>
      </c>
      <c r="E1165" s="26"/>
      <c r="F1165" s="26"/>
      <c r="G1165" s="217" t="s">
        <v>2449</v>
      </c>
      <c r="H1165" s="26"/>
      <c r="I1165" s="211">
        <v>2983.5</v>
      </c>
      <c r="J1165" s="212">
        <v>2685.15</v>
      </c>
      <c r="K1165" s="212">
        <v>2386.8</v>
      </c>
    </row>
    <row r="1166" ht="88.8" spans="1:11">
      <c r="A1166" s="27">
        <v>122</v>
      </c>
      <c r="B1166" s="27" t="s">
        <v>14</v>
      </c>
      <c r="C1166" s="27" t="s">
        <v>3405</v>
      </c>
      <c r="D1166" s="81" t="s">
        <v>3406</v>
      </c>
      <c r="E1166" s="81" t="s">
        <v>3407</v>
      </c>
      <c r="F1166" s="81" t="s">
        <v>3408</v>
      </c>
      <c r="G1166" s="217" t="s">
        <v>2449</v>
      </c>
      <c r="H1166" s="26"/>
      <c r="I1166" s="211">
        <v>8766</v>
      </c>
      <c r="J1166" s="231">
        <v>7889.4</v>
      </c>
      <c r="K1166" s="231">
        <v>7012.8</v>
      </c>
    </row>
    <row r="1167" ht="45" spans="1:11">
      <c r="A1167" s="27"/>
      <c r="B1167" s="27" t="s">
        <v>14</v>
      </c>
      <c r="C1167" s="27" t="s">
        <v>3409</v>
      </c>
      <c r="D1167" s="81" t="s">
        <v>3410</v>
      </c>
      <c r="E1167" s="26"/>
      <c r="F1167" s="26"/>
      <c r="G1167" s="217" t="s">
        <v>2449</v>
      </c>
      <c r="H1167" s="26"/>
      <c r="I1167" s="211">
        <v>2629.8</v>
      </c>
      <c r="J1167" s="212">
        <v>2366.82</v>
      </c>
      <c r="K1167" s="212">
        <v>2103.84</v>
      </c>
    </row>
    <row r="1168" ht="45" spans="1:11">
      <c r="A1168" s="27"/>
      <c r="B1168" s="27" t="s">
        <v>14</v>
      </c>
      <c r="C1168" s="27" t="s">
        <v>3411</v>
      </c>
      <c r="D1168" s="81" t="s">
        <v>3412</v>
      </c>
      <c r="E1168" s="26"/>
      <c r="F1168" s="26"/>
      <c r="G1168" s="217" t="s">
        <v>2449</v>
      </c>
      <c r="H1168" s="240"/>
      <c r="I1168" s="211">
        <v>877</v>
      </c>
      <c r="J1168" s="231">
        <v>789.3</v>
      </c>
      <c r="K1168" s="231">
        <v>701.6</v>
      </c>
    </row>
    <row r="1169" ht="45" spans="1:11">
      <c r="A1169" s="27"/>
      <c r="B1169" s="27" t="s">
        <v>14</v>
      </c>
      <c r="C1169" s="27" t="s">
        <v>3413</v>
      </c>
      <c r="D1169" s="81" t="s">
        <v>3414</v>
      </c>
      <c r="E1169" s="26"/>
      <c r="F1169" s="26"/>
      <c r="G1169" s="217" t="s">
        <v>2449</v>
      </c>
      <c r="H1169" s="240"/>
      <c r="I1169" s="211">
        <v>1753</v>
      </c>
      <c r="J1169" s="231">
        <v>1577.7</v>
      </c>
      <c r="K1169" s="231">
        <v>1402.4</v>
      </c>
    </row>
    <row r="1170" ht="88.8" spans="1:11">
      <c r="A1170" s="27">
        <v>123</v>
      </c>
      <c r="B1170" s="27" t="s">
        <v>14</v>
      </c>
      <c r="C1170" s="27" t="s">
        <v>3415</v>
      </c>
      <c r="D1170" s="81" t="s">
        <v>3416</v>
      </c>
      <c r="E1170" s="81" t="s">
        <v>3417</v>
      </c>
      <c r="F1170" s="81" t="s">
        <v>3418</v>
      </c>
      <c r="G1170" s="217" t="s">
        <v>2449</v>
      </c>
      <c r="H1170" s="240"/>
      <c r="I1170" s="211">
        <v>5441</v>
      </c>
      <c r="J1170" s="231">
        <v>4896.9</v>
      </c>
      <c r="K1170" s="231">
        <v>4352.8</v>
      </c>
    </row>
    <row r="1171" ht="45" spans="1:11">
      <c r="A1171" s="27"/>
      <c r="B1171" s="27" t="s">
        <v>14</v>
      </c>
      <c r="C1171" s="27" t="s">
        <v>3419</v>
      </c>
      <c r="D1171" s="81" t="s">
        <v>3420</v>
      </c>
      <c r="E1171" s="26"/>
      <c r="F1171" s="26"/>
      <c r="G1171" s="217" t="s">
        <v>2449</v>
      </c>
      <c r="H1171" s="26"/>
      <c r="I1171" s="211">
        <v>1632.3</v>
      </c>
      <c r="J1171" s="212">
        <v>1469.07</v>
      </c>
      <c r="K1171" s="212">
        <v>1305.84</v>
      </c>
    </row>
    <row r="1172" ht="111" spans="1:11">
      <c r="A1172" s="27">
        <v>124</v>
      </c>
      <c r="B1172" s="27" t="s">
        <v>14</v>
      </c>
      <c r="C1172" s="27" t="s">
        <v>3421</v>
      </c>
      <c r="D1172" s="81" t="s">
        <v>3422</v>
      </c>
      <c r="E1172" s="81" t="s">
        <v>3423</v>
      </c>
      <c r="F1172" s="81" t="s">
        <v>3424</v>
      </c>
      <c r="G1172" s="217" t="s">
        <v>2449</v>
      </c>
      <c r="H1172" s="81" t="s">
        <v>3425</v>
      </c>
      <c r="I1172" s="211">
        <v>9932</v>
      </c>
      <c r="J1172" s="231">
        <v>8938.8</v>
      </c>
      <c r="K1172" s="231">
        <v>7945.6</v>
      </c>
    </row>
    <row r="1173" ht="45" spans="1:11">
      <c r="A1173" s="27"/>
      <c r="B1173" s="27" t="s">
        <v>14</v>
      </c>
      <c r="C1173" s="27" t="s">
        <v>3426</v>
      </c>
      <c r="D1173" s="81" t="s">
        <v>3427</v>
      </c>
      <c r="E1173" s="26"/>
      <c r="F1173" s="26"/>
      <c r="G1173" s="217" t="s">
        <v>2449</v>
      </c>
      <c r="H1173" s="26"/>
      <c r="I1173" s="211">
        <v>2979.6</v>
      </c>
      <c r="J1173" s="212">
        <v>2681.64</v>
      </c>
      <c r="K1173" s="212">
        <v>2383.68</v>
      </c>
    </row>
    <row r="1174" ht="45.6" spans="1:11">
      <c r="A1174" s="27"/>
      <c r="B1174" s="27" t="s">
        <v>14</v>
      </c>
      <c r="C1174" s="27" t="s">
        <v>3428</v>
      </c>
      <c r="D1174" s="81" t="s">
        <v>3429</v>
      </c>
      <c r="E1174" s="26"/>
      <c r="F1174" s="26"/>
      <c r="G1174" s="217" t="s">
        <v>2449</v>
      </c>
      <c r="H1174" s="26"/>
      <c r="I1174" s="211">
        <v>993</v>
      </c>
      <c r="J1174" s="231">
        <v>893.7</v>
      </c>
      <c r="K1174" s="231">
        <v>794.4</v>
      </c>
    </row>
    <row r="1175" ht="88.8" spans="1:11">
      <c r="A1175" s="27">
        <v>125</v>
      </c>
      <c r="B1175" s="27" t="s">
        <v>14</v>
      </c>
      <c r="C1175" s="27" t="s">
        <v>3430</v>
      </c>
      <c r="D1175" s="81" t="s">
        <v>3431</v>
      </c>
      <c r="E1175" s="81" t="s">
        <v>3432</v>
      </c>
      <c r="F1175" s="81" t="s">
        <v>3433</v>
      </c>
      <c r="G1175" s="217" t="s">
        <v>2449</v>
      </c>
      <c r="H1175" s="26"/>
      <c r="I1175" s="211">
        <v>12081</v>
      </c>
      <c r="J1175" s="231">
        <v>10872.9</v>
      </c>
      <c r="K1175" s="231">
        <v>9664.8</v>
      </c>
    </row>
    <row r="1176" ht="45" spans="1:11">
      <c r="A1176" s="27"/>
      <c r="B1176" s="27" t="s">
        <v>14</v>
      </c>
      <c r="C1176" s="27" t="s">
        <v>3434</v>
      </c>
      <c r="D1176" s="81" t="s">
        <v>3435</v>
      </c>
      <c r="E1176" s="26"/>
      <c r="F1176" s="26"/>
      <c r="G1176" s="217" t="s">
        <v>2449</v>
      </c>
      <c r="H1176" s="26"/>
      <c r="I1176" s="211">
        <v>3624.3</v>
      </c>
      <c r="J1176" s="212">
        <v>3261.87</v>
      </c>
      <c r="K1176" s="212">
        <v>2899.44</v>
      </c>
    </row>
    <row r="1177" ht="45" spans="1:11">
      <c r="A1177" s="27"/>
      <c r="B1177" s="27" t="s">
        <v>14</v>
      </c>
      <c r="C1177" s="27" t="s">
        <v>3436</v>
      </c>
      <c r="D1177" s="81" t="s">
        <v>3437</v>
      </c>
      <c r="E1177" s="26"/>
      <c r="F1177" s="26"/>
      <c r="G1177" s="217" t="s">
        <v>2449</v>
      </c>
      <c r="H1177" s="26"/>
      <c r="I1177" s="211">
        <v>1208</v>
      </c>
      <c r="J1177" s="231">
        <v>1087.2</v>
      </c>
      <c r="K1177" s="231">
        <v>966.4</v>
      </c>
    </row>
    <row r="1178" ht="89.4" spans="1:11">
      <c r="A1178" s="27">
        <v>126</v>
      </c>
      <c r="B1178" s="27" t="s">
        <v>14</v>
      </c>
      <c r="C1178" s="27" t="s">
        <v>3438</v>
      </c>
      <c r="D1178" s="81" t="s">
        <v>3439</v>
      </c>
      <c r="E1178" s="81" t="s">
        <v>3440</v>
      </c>
      <c r="F1178" s="81" t="s">
        <v>3441</v>
      </c>
      <c r="G1178" s="217" t="s">
        <v>2449</v>
      </c>
      <c r="H1178" s="26"/>
      <c r="I1178" s="211">
        <v>4233</v>
      </c>
      <c r="J1178" s="231">
        <v>3809.7</v>
      </c>
      <c r="K1178" s="231">
        <v>3386.4</v>
      </c>
    </row>
    <row r="1179" ht="45" spans="1:11">
      <c r="A1179" s="27"/>
      <c r="B1179" s="27" t="s">
        <v>14</v>
      </c>
      <c r="C1179" s="27" t="s">
        <v>3442</v>
      </c>
      <c r="D1179" s="81" t="s">
        <v>3443</v>
      </c>
      <c r="E1179" s="26"/>
      <c r="F1179" s="26"/>
      <c r="G1179" s="217" t="s">
        <v>2449</v>
      </c>
      <c r="H1179" s="240"/>
      <c r="I1179" s="211">
        <v>1269.9</v>
      </c>
      <c r="J1179" s="212">
        <v>1142.91</v>
      </c>
      <c r="K1179" s="212">
        <v>1015.92</v>
      </c>
    </row>
    <row r="1180" ht="88.8" spans="1:11">
      <c r="A1180" s="27">
        <v>127</v>
      </c>
      <c r="B1180" s="27" t="s">
        <v>14</v>
      </c>
      <c r="C1180" s="27" t="s">
        <v>3444</v>
      </c>
      <c r="D1180" s="81" t="s">
        <v>3445</v>
      </c>
      <c r="E1180" s="81" t="s">
        <v>3446</v>
      </c>
      <c r="F1180" s="81" t="s">
        <v>3402</v>
      </c>
      <c r="G1180" s="217" t="s">
        <v>2449</v>
      </c>
      <c r="H1180" s="240"/>
      <c r="I1180" s="211">
        <v>11477</v>
      </c>
      <c r="J1180" s="231">
        <v>10329.3</v>
      </c>
      <c r="K1180" s="231">
        <v>9181.6</v>
      </c>
    </row>
    <row r="1181" ht="45" spans="1:11">
      <c r="A1181" s="27"/>
      <c r="B1181" s="27" t="s">
        <v>14</v>
      </c>
      <c r="C1181" s="27" t="s">
        <v>3447</v>
      </c>
      <c r="D1181" s="81" t="s">
        <v>3448</v>
      </c>
      <c r="E1181" s="26"/>
      <c r="F1181" s="26"/>
      <c r="G1181" s="217" t="s">
        <v>2449</v>
      </c>
      <c r="H1181" s="26"/>
      <c r="I1181" s="211">
        <v>3443.1</v>
      </c>
      <c r="J1181" s="212">
        <v>3098.79</v>
      </c>
      <c r="K1181" s="212">
        <v>2754.48</v>
      </c>
    </row>
    <row r="1182" ht="88.8" spans="1:11">
      <c r="A1182" s="27">
        <v>128</v>
      </c>
      <c r="B1182" s="27" t="s">
        <v>14</v>
      </c>
      <c r="C1182" s="27" t="s">
        <v>3449</v>
      </c>
      <c r="D1182" s="81" t="s">
        <v>3450</v>
      </c>
      <c r="E1182" s="81" t="s">
        <v>3451</v>
      </c>
      <c r="F1182" s="81" t="s">
        <v>3452</v>
      </c>
      <c r="G1182" s="217" t="s">
        <v>2449</v>
      </c>
      <c r="H1182" s="81" t="s">
        <v>3453</v>
      </c>
      <c r="I1182" s="211">
        <v>12623</v>
      </c>
      <c r="J1182" s="231">
        <v>11360.7</v>
      </c>
      <c r="K1182" s="231">
        <v>10098.4</v>
      </c>
    </row>
    <row r="1183" ht="45" spans="1:11">
      <c r="A1183" s="27"/>
      <c r="B1183" s="27" t="s">
        <v>14</v>
      </c>
      <c r="C1183" s="27" t="s">
        <v>3454</v>
      </c>
      <c r="D1183" s="81" t="s">
        <v>3455</v>
      </c>
      <c r="E1183" s="26"/>
      <c r="F1183" s="26"/>
      <c r="G1183" s="217" t="s">
        <v>2449</v>
      </c>
      <c r="H1183" s="240"/>
      <c r="I1183" s="211">
        <v>3786.9</v>
      </c>
      <c r="J1183" s="212">
        <v>3408.21</v>
      </c>
      <c r="K1183" s="212">
        <v>3029.52</v>
      </c>
    </row>
    <row r="1184" ht="88.8" spans="1:11">
      <c r="A1184" s="27">
        <v>129</v>
      </c>
      <c r="B1184" s="27" t="s">
        <v>14</v>
      </c>
      <c r="C1184" s="27" t="s">
        <v>3456</v>
      </c>
      <c r="D1184" s="81" t="s">
        <v>3457</v>
      </c>
      <c r="E1184" s="81" t="s">
        <v>3458</v>
      </c>
      <c r="F1184" s="81" t="s">
        <v>3459</v>
      </c>
      <c r="G1184" s="217" t="s">
        <v>2449</v>
      </c>
      <c r="H1184" s="240"/>
      <c r="I1184" s="211">
        <v>10878</v>
      </c>
      <c r="J1184" s="231">
        <v>9790.2</v>
      </c>
      <c r="K1184" s="231">
        <v>8702.4</v>
      </c>
    </row>
    <row r="1185" ht="22.8" spans="1:11">
      <c r="A1185" s="27"/>
      <c r="B1185" s="27" t="s">
        <v>14</v>
      </c>
      <c r="C1185" s="27" t="s">
        <v>3460</v>
      </c>
      <c r="D1185" s="81" t="s">
        <v>3461</v>
      </c>
      <c r="E1185" s="26"/>
      <c r="F1185" s="26"/>
      <c r="G1185" s="217" t="s">
        <v>2449</v>
      </c>
      <c r="H1185" s="26"/>
      <c r="I1185" s="211">
        <v>3263.4</v>
      </c>
      <c r="J1185" s="212">
        <v>2937.06</v>
      </c>
      <c r="K1185" s="212">
        <v>2610.72</v>
      </c>
    </row>
    <row r="1186" ht="68" customHeight="1" spans="1:11">
      <c r="A1186" s="241" t="s">
        <v>3462</v>
      </c>
      <c r="B1186" s="241"/>
      <c r="C1186" s="241"/>
      <c r="D1186" s="241"/>
      <c r="E1186" s="241"/>
      <c r="F1186" s="241"/>
      <c r="G1186" s="241"/>
      <c r="H1186" s="241"/>
      <c r="I1186" s="242"/>
      <c r="J1186" s="242"/>
      <c r="K1186" s="242"/>
    </row>
    <row r="1187" ht="409" customHeight="1" spans="1:11">
      <c r="A1187" s="219" t="s">
        <v>3463</v>
      </c>
      <c r="B1187" s="220"/>
      <c r="C1187" s="221"/>
      <c r="D1187" s="220"/>
      <c r="E1187" s="220"/>
      <c r="F1187" s="220"/>
      <c r="G1187" s="220"/>
      <c r="H1187" s="220"/>
      <c r="I1187" s="220"/>
      <c r="J1187" s="220"/>
      <c r="K1187" s="222"/>
    </row>
    <row r="1188" ht="60" customHeight="1" spans="1:11">
      <c r="A1188" s="223"/>
      <c r="B1188" s="224"/>
      <c r="C1188" s="225"/>
      <c r="D1188" s="224"/>
      <c r="E1188" s="224"/>
      <c r="F1188" s="224"/>
      <c r="G1188" s="224"/>
      <c r="H1188" s="224"/>
      <c r="I1188" s="224"/>
      <c r="J1188" s="224"/>
      <c r="K1188" s="226"/>
    </row>
    <row r="1189" ht="62" customHeight="1" spans="1:11">
      <c r="A1189" s="228" t="s">
        <v>2040</v>
      </c>
      <c r="B1189" s="190" t="s">
        <v>2602</v>
      </c>
      <c r="C1189" s="190" t="s">
        <v>2603</v>
      </c>
      <c r="D1189" s="228" t="s">
        <v>2604</v>
      </c>
      <c r="E1189" s="228" t="s">
        <v>2605</v>
      </c>
      <c r="F1189" s="228" t="s">
        <v>2606</v>
      </c>
      <c r="G1189" s="228" t="s">
        <v>2607</v>
      </c>
      <c r="H1189" s="228" t="s">
        <v>2608</v>
      </c>
      <c r="I1189" s="243" t="s">
        <v>2609</v>
      </c>
      <c r="J1189" s="243" t="s">
        <v>2610</v>
      </c>
      <c r="K1189" s="100" t="s">
        <v>2611</v>
      </c>
    </row>
    <row r="1190" ht="22.2" spans="1:11">
      <c r="A1190" s="244" t="s">
        <v>3464</v>
      </c>
      <c r="B1190" s="245"/>
      <c r="C1190" s="246"/>
      <c r="D1190" s="247"/>
      <c r="E1190" s="246"/>
      <c r="F1190" s="246"/>
      <c r="G1190" s="246"/>
      <c r="H1190" s="247"/>
      <c r="I1190" s="248"/>
      <c r="J1190" s="248"/>
      <c r="K1190" s="248"/>
    </row>
    <row r="1191" ht="88.8" spans="1:11">
      <c r="A1191" s="69">
        <v>1</v>
      </c>
      <c r="B1191" s="69" t="s">
        <v>160</v>
      </c>
      <c r="C1191" s="307" t="s">
        <v>3465</v>
      </c>
      <c r="D1191" s="83" t="s">
        <v>3466</v>
      </c>
      <c r="E1191" s="83" t="s">
        <v>3467</v>
      </c>
      <c r="F1191" s="83" t="s">
        <v>3468</v>
      </c>
      <c r="G1191" s="249" t="s">
        <v>2449</v>
      </c>
      <c r="H1191" s="26"/>
      <c r="I1191" s="28">
        <v>9</v>
      </c>
      <c r="J1191" s="28">
        <v>8.1</v>
      </c>
      <c r="K1191" s="28">
        <v>7.2</v>
      </c>
    </row>
    <row r="1192" ht="88.8" spans="1:11">
      <c r="A1192" s="69">
        <v>2</v>
      </c>
      <c r="B1192" s="69" t="s">
        <v>160</v>
      </c>
      <c r="C1192" s="82" t="s">
        <v>3469</v>
      </c>
      <c r="D1192" s="83" t="s">
        <v>3470</v>
      </c>
      <c r="E1192" s="83" t="s">
        <v>3471</v>
      </c>
      <c r="F1192" s="83" t="s">
        <v>3472</v>
      </c>
      <c r="G1192" s="249" t="s">
        <v>2449</v>
      </c>
      <c r="H1192" s="26"/>
      <c r="I1192" s="28">
        <v>107</v>
      </c>
      <c r="J1192" s="28">
        <v>96.3</v>
      </c>
      <c r="K1192" s="28">
        <v>85.6</v>
      </c>
    </row>
    <row r="1193" ht="66.6" spans="1:11">
      <c r="A1193" s="69">
        <v>3</v>
      </c>
      <c r="B1193" s="69" t="s">
        <v>160</v>
      </c>
      <c r="C1193" s="82" t="s">
        <v>3473</v>
      </c>
      <c r="D1193" s="83" t="s">
        <v>3474</v>
      </c>
      <c r="E1193" s="83" t="s">
        <v>3475</v>
      </c>
      <c r="F1193" s="83" t="s">
        <v>3476</v>
      </c>
      <c r="G1193" s="249" t="s">
        <v>2449</v>
      </c>
      <c r="H1193" s="26"/>
      <c r="I1193" s="28">
        <v>40</v>
      </c>
      <c r="J1193" s="28">
        <v>36</v>
      </c>
      <c r="K1193" s="28">
        <v>32</v>
      </c>
    </row>
    <row r="1194" ht="88.8" spans="1:11">
      <c r="A1194" s="69">
        <v>4</v>
      </c>
      <c r="B1194" s="69" t="s">
        <v>160</v>
      </c>
      <c r="C1194" s="82" t="s">
        <v>3477</v>
      </c>
      <c r="D1194" s="83" t="s">
        <v>3478</v>
      </c>
      <c r="E1194" s="83" t="s">
        <v>3479</v>
      </c>
      <c r="F1194" s="83" t="s">
        <v>3472</v>
      </c>
      <c r="G1194" s="249" t="s">
        <v>2449</v>
      </c>
      <c r="H1194" s="26"/>
      <c r="I1194" s="28">
        <v>520</v>
      </c>
      <c r="J1194" s="28">
        <v>468</v>
      </c>
      <c r="K1194" s="28">
        <v>416</v>
      </c>
    </row>
    <row r="1195" ht="88.8" spans="1:11">
      <c r="A1195" s="69">
        <v>5</v>
      </c>
      <c r="B1195" s="69" t="s">
        <v>160</v>
      </c>
      <c r="C1195" s="82" t="s">
        <v>3480</v>
      </c>
      <c r="D1195" s="83" t="s">
        <v>3481</v>
      </c>
      <c r="E1195" s="83" t="s">
        <v>3482</v>
      </c>
      <c r="F1195" s="83" t="s">
        <v>3472</v>
      </c>
      <c r="G1195" s="249" t="s">
        <v>3483</v>
      </c>
      <c r="H1195" s="26"/>
      <c r="I1195" s="28">
        <v>378</v>
      </c>
      <c r="J1195" s="28">
        <v>340.2</v>
      </c>
      <c r="K1195" s="28">
        <v>302.4</v>
      </c>
    </row>
    <row r="1196" ht="22.8" spans="1:11">
      <c r="A1196" s="244" t="s">
        <v>3484</v>
      </c>
      <c r="B1196" s="250"/>
      <c r="C1196" s="251"/>
      <c r="D1196" s="252"/>
      <c r="E1196" s="251"/>
      <c r="F1196" s="251"/>
      <c r="G1196" s="251"/>
      <c r="H1196" s="252"/>
      <c r="I1196" s="253"/>
      <c r="J1196" s="28"/>
      <c r="K1196" s="28"/>
    </row>
    <row r="1197" ht="67.8" spans="1:11">
      <c r="A1197" s="69">
        <v>6</v>
      </c>
      <c r="B1197" s="69" t="s">
        <v>21</v>
      </c>
      <c r="C1197" s="82" t="s">
        <v>3485</v>
      </c>
      <c r="D1197" s="83" t="s">
        <v>3486</v>
      </c>
      <c r="E1197" s="83" t="s">
        <v>3487</v>
      </c>
      <c r="F1197" s="83" t="s">
        <v>3488</v>
      </c>
      <c r="G1197" s="249" t="s">
        <v>3489</v>
      </c>
      <c r="H1197" s="26" t="s">
        <v>3490</v>
      </c>
      <c r="I1197" s="28">
        <v>55</v>
      </c>
      <c r="J1197" s="28">
        <v>49.5</v>
      </c>
      <c r="K1197" s="28">
        <v>44</v>
      </c>
    </row>
    <row r="1198" ht="90" spans="1:11">
      <c r="A1198" s="69">
        <v>7</v>
      </c>
      <c r="B1198" s="69" t="s">
        <v>21</v>
      </c>
      <c r="C1198" s="82" t="s">
        <v>3491</v>
      </c>
      <c r="D1198" s="83" t="s">
        <v>3492</v>
      </c>
      <c r="E1198" s="83" t="s">
        <v>3493</v>
      </c>
      <c r="F1198" s="83" t="s">
        <v>3488</v>
      </c>
      <c r="G1198" s="249" t="s">
        <v>3489</v>
      </c>
      <c r="H1198" s="26" t="s">
        <v>3494</v>
      </c>
      <c r="I1198" s="28">
        <v>173</v>
      </c>
      <c r="J1198" s="28">
        <v>155.7</v>
      </c>
      <c r="K1198" s="28">
        <v>138.4</v>
      </c>
    </row>
    <row r="1199" ht="67.8" spans="1:11">
      <c r="A1199" s="89">
        <v>8</v>
      </c>
      <c r="B1199" s="69" t="s">
        <v>21</v>
      </c>
      <c r="C1199" s="82" t="s">
        <v>3495</v>
      </c>
      <c r="D1199" s="83" t="s">
        <v>3496</v>
      </c>
      <c r="E1199" s="83" t="s">
        <v>3497</v>
      </c>
      <c r="F1199" s="83" t="s">
        <v>3498</v>
      </c>
      <c r="G1199" s="249" t="s">
        <v>2449</v>
      </c>
      <c r="H1199" s="81" t="s">
        <v>3499</v>
      </c>
      <c r="I1199" s="28">
        <v>260</v>
      </c>
      <c r="J1199" s="28">
        <v>234</v>
      </c>
      <c r="K1199" s="28">
        <v>208</v>
      </c>
    </row>
    <row r="1200" ht="54" customHeight="1" spans="1:11">
      <c r="A1200" s="254"/>
      <c r="B1200" s="69" t="s">
        <v>21</v>
      </c>
      <c r="C1200" s="82" t="s">
        <v>3500</v>
      </c>
      <c r="D1200" s="83" t="s">
        <v>3501</v>
      </c>
      <c r="E1200" s="33"/>
      <c r="F1200" s="33"/>
      <c r="G1200" s="249" t="s">
        <v>2449</v>
      </c>
      <c r="H1200" s="26"/>
      <c r="I1200" s="28">
        <v>78</v>
      </c>
      <c r="J1200" s="28">
        <v>70.2</v>
      </c>
      <c r="K1200" s="28">
        <v>62.4</v>
      </c>
    </row>
    <row r="1201" ht="66.6" spans="1:11">
      <c r="A1201" s="69">
        <v>9</v>
      </c>
      <c r="B1201" s="69" t="s">
        <v>21</v>
      </c>
      <c r="C1201" s="82" t="s">
        <v>3502</v>
      </c>
      <c r="D1201" s="83" t="s">
        <v>3503</v>
      </c>
      <c r="E1201" s="83" t="s">
        <v>3504</v>
      </c>
      <c r="F1201" s="83" t="s">
        <v>3505</v>
      </c>
      <c r="G1201" s="249" t="s">
        <v>2449</v>
      </c>
      <c r="H1201" s="26"/>
      <c r="I1201" s="28">
        <v>42</v>
      </c>
      <c r="J1201" s="28">
        <v>37.8</v>
      </c>
      <c r="K1201" s="28">
        <v>33.6</v>
      </c>
    </row>
    <row r="1202" ht="66.6" spans="1:11">
      <c r="A1202" s="69">
        <v>10</v>
      </c>
      <c r="B1202" s="69" t="s">
        <v>21</v>
      </c>
      <c r="C1202" s="82" t="s">
        <v>3506</v>
      </c>
      <c r="D1202" s="83" t="s">
        <v>3507</v>
      </c>
      <c r="E1202" s="83" t="s">
        <v>3508</v>
      </c>
      <c r="F1202" s="83" t="s">
        <v>3509</v>
      </c>
      <c r="G1202" s="249" t="s">
        <v>2449</v>
      </c>
      <c r="H1202" s="26"/>
      <c r="I1202" s="28">
        <v>73</v>
      </c>
      <c r="J1202" s="28">
        <v>65.7</v>
      </c>
      <c r="K1202" s="28">
        <v>58.4</v>
      </c>
    </row>
    <row r="1203" ht="66.6" spans="1:11">
      <c r="A1203" s="69">
        <v>11</v>
      </c>
      <c r="B1203" s="69" t="s">
        <v>21</v>
      </c>
      <c r="C1203" s="82" t="s">
        <v>3510</v>
      </c>
      <c r="D1203" s="83" t="s">
        <v>3511</v>
      </c>
      <c r="E1203" s="83" t="s">
        <v>3512</v>
      </c>
      <c r="F1203" s="83" t="s">
        <v>3509</v>
      </c>
      <c r="G1203" s="249" t="s">
        <v>3483</v>
      </c>
      <c r="H1203" s="26"/>
      <c r="I1203" s="28">
        <v>650</v>
      </c>
      <c r="J1203" s="28">
        <v>585</v>
      </c>
      <c r="K1203" s="28">
        <v>520</v>
      </c>
    </row>
    <row r="1204" ht="88.8" spans="1:11">
      <c r="A1204" s="69">
        <v>12</v>
      </c>
      <c r="B1204" s="69" t="s">
        <v>21</v>
      </c>
      <c r="C1204" s="82" t="s">
        <v>3513</v>
      </c>
      <c r="D1204" s="83" t="s">
        <v>3514</v>
      </c>
      <c r="E1204" s="83" t="s">
        <v>3515</v>
      </c>
      <c r="F1204" s="83" t="s">
        <v>3516</v>
      </c>
      <c r="G1204" s="249" t="s">
        <v>2449</v>
      </c>
      <c r="H1204" s="26"/>
      <c r="I1204" s="28">
        <v>265</v>
      </c>
      <c r="J1204" s="28">
        <v>238.5</v>
      </c>
      <c r="K1204" s="28">
        <v>212</v>
      </c>
    </row>
    <row r="1205" ht="66.6" spans="1:11">
      <c r="A1205" s="69">
        <v>13</v>
      </c>
      <c r="B1205" s="69" t="s">
        <v>21</v>
      </c>
      <c r="C1205" s="82" t="s">
        <v>3517</v>
      </c>
      <c r="D1205" s="83" t="s">
        <v>3518</v>
      </c>
      <c r="E1205" s="83" t="s">
        <v>3519</v>
      </c>
      <c r="F1205" s="83" t="s">
        <v>3520</v>
      </c>
      <c r="G1205" s="249" t="s">
        <v>2449</v>
      </c>
      <c r="H1205" s="26"/>
      <c r="I1205" s="28">
        <v>151</v>
      </c>
      <c r="J1205" s="28">
        <v>135.9</v>
      </c>
      <c r="K1205" s="28">
        <v>120.8</v>
      </c>
    </row>
    <row r="1206" ht="67.8" spans="1:11">
      <c r="A1206" s="69">
        <v>14</v>
      </c>
      <c r="B1206" s="69" t="s">
        <v>21</v>
      </c>
      <c r="C1206" s="69" t="s">
        <v>3521</v>
      </c>
      <c r="D1206" s="83" t="s">
        <v>3522</v>
      </c>
      <c r="E1206" s="83" t="s">
        <v>3523</v>
      </c>
      <c r="F1206" s="83" t="s">
        <v>3524</v>
      </c>
      <c r="G1206" s="249" t="s">
        <v>2449</v>
      </c>
      <c r="H1206" s="81" t="s">
        <v>3525</v>
      </c>
      <c r="I1206" s="255" t="s">
        <v>3526</v>
      </c>
      <c r="J1206" s="255" t="s">
        <v>3526</v>
      </c>
      <c r="K1206" s="255" t="s">
        <v>3526</v>
      </c>
    </row>
    <row r="1207" ht="88.8" spans="1:11">
      <c r="A1207" s="69">
        <v>15</v>
      </c>
      <c r="B1207" s="69" t="s">
        <v>21</v>
      </c>
      <c r="C1207" s="69" t="s">
        <v>3527</v>
      </c>
      <c r="D1207" s="83" t="s">
        <v>3528</v>
      </c>
      <c r="E1207" s="83" t="s">
        <v>3529</v>
      </c>
      <c r="F1207" s="83" t="s">
        <v>3530</v>
      </c>
      <c r="G1207" s="249" t="s">
        <v>3531</v>
      </c>
      <c r="H1207" s="81" t="s">
        <v>3532</v>
      </c>
      <c r="I1207" s="255" t="s">
        <v>3526</v>
      </c>
      <c r="J1207" s="255" t="s">
        <v>3526</v>
      </c>
      <c r="K1207" s="255" t="s">
        <v>3526</v>
      </c>
    </row>
    <row r="1208" ht="66.6" spans="1:11">
      <c r="A1208" s="69">
        <v>16</v>
      </c>
      <c r="B1208" s="69" t="s">
        <v>21</v>
      </c>
      <c r="C1208" s="69" t="s">
        <v>3533</v>
      </c>
      <c r="D1208" s="83" t="s">
        <v>3534</v>
      </c>
      <c r="E1208" s="83" t="s">
        <v>3535</v>
      </c>
      <c r="F1208" s="83" t="s">
        <v>3536</v>
      </c>
      <c r="G1208" s="249" t="s">
        <v>2449</v>
      </c>
      <c r="H1208" s="26"/>
      <c r="I1208" s="255" t="s">
        <v>3526</v>
      </c>
      <c r="J1208" s="255" t="s">
        <v>3526</v>
      </c>
      <c r="K1208" s="255" t="s">
        <v>3526</v>
      </c>
    </row>
    <row r="1209" ht="66.6" spans="1:11">
      <c r="A1209" s="69">
        <v>17</v>
      </c>
      <c r="B1209" s="69" t="s">
        <v>21</v>
      </c>
      <c r="C1209" s="82" t="s">
        <v>3537</v>
      </c>
      <c r="D1209" s="83" t="s">
        <v>3538</v>
      </c>
      <c r="E1209" s="83" t="s">
        <v>3539</v>
      </c>
      <c r="F1209" s="83" t="s">
        <v>3540</v>
      </c>
      <c r="G1209" s="249" t="s">
        <v>3541</v>
      </c>
      <c r="H1209" s="81" t="s">
        <v>3542</v>
      </c>
      <c r="I1209" s="28">
        <v>181</v>
      </c>
      <c r="J1209" s="28">
        <v>162.9</v>
      </c>
      <c r="K1209" s="28">
        <v>144.8</v>
      </c>
    </row>
    <row r="1210" ht="22.8" spans="1:11">
      <c r="A1210" s="244" t="s">
        <v>3543</v>
      </c>
      <c r="B1210" s="250"/>
      <c r="C1210" s="256"/>
      <c r="D1210" s="252"/>
      <c r="E1210" s="256"/>
      <c r="F1210" s="256"/>
      <c r="G1210" s="256"/>
      <c r="H1210" s="252"/>
      <c r="I1210" s="253"/>
      <c r="J1210" s="28"/>
      <c r="K1210" s="28"/>
    </row>
    <row r="1211" ht="66.6" spans="1:11">
      <c r="A1211" s="69">
        <v>18</v>
      </c>
      <c r="B1211" s="69" t="s">
        <v>14</v>
      </c>
      <c r="C1211" s="82" t="s">
        <v>3544</v>
      </c>
      <c r="D1211" s="83" t="s">
        <v>3545</v>
      </c>
      <c r="E1211" s="83" t="s">
        <v>3546</v>
      </c>
      <c r="F1211" s="83" t="s">
        <v>3547</v>
      </c>
      <c r="G1211" s="249" t="s">
        <v>2449</v>
      </c>
      <c r="H1211" s="81" t="s">
        <v>3548</v>
      </c>
      <c r="I1211" s="28">
        <v>865</v>
      </c>
      <c r="J1211" s="28">
        <v>778.5</v>
      </c>
      <c r="K1211" s="28">
        <v>692</v>
      </c>
    </row>
    <row r="1212" ht="91.2" spans="1:11">
      <c r="A1212" s="69">
        <v>19</v>
      </c>
      <c r="B1212" s="69" t="s">
        <v>14</v>
      </c>
      <c r="C1212" s="82" t="s">
        <v>3549</v>
      </c>
      <c r="D1212" s="83" t="s">
        <v>3550</v>
      </c>
      <c r="E1212" s="83" t="s">
        <v>3551</v>
      </c>
      <c r="F1212" s="83" t="s">
        <v>3547</v>
      </c>
      <c r="G1212" s="249" t="s">
        <v>2449</v>
      </c>
      <c r="H1212" s="26" t="s">
        <v>3552</v>
      </c>
      <c r="I1212" s="28">
        <v>1125</v>
      </c>
      <c r="J1212" s="28">
        <v>1012.5</v>
      </c>
      <c r="K1212" s="28">
        <v>900</v>
      </c>
    </row>
    <row r="1213" ht="88.8" spans="1:11">
      <c r="A1213" s="69">
        <v>20</v>
      </c>
      <c r="B1213" s="69" t="s">
        <v>14</v>
      </c>
      <c r="C1213" s="82" t="s">
        <v>3553</v>
      </c>
      <c r="D1213" s="83" t="s">
        <v>3554</v>
      </c>
      <c r="E1213" s="83" t="s">
        <v>3555</v>
      </c>
      <c r="F1213" s="83" t="s">
        <v>3556</v>
      </c>
      <c r="G1213" s="249" t="s">
        <v>2449</v>
      </c>
      <c r="H1213" s="26"/>
      <c r="I1213" s="28">
        <v>754</v>
      </c>
      <c r="J1213" s="28">
        <v>678.6</v>
      </c>
      <c r="K1213" s="28">
        <v>603.2</v>
      </c>
    </row>
    <row r="1214" ht="88.8" spans="1:11">
      <c r="A1214" s="69">
        <v>21</v>
      </c>
      <c r="B1214" s="69" t="s">
        <v>14</v>
      </c>
      <c r="C1214" s="82" t="s">
        <v>3557</v>
      </c>
      <c r="D1214" s="83" t="s">
        <v>3558</v>
      </c>
      <c r="E1214" s="83" t="s">
        <v>3559</v>
      </c>
      <c r="F1214" s="83" t="s">
        <v>3560</v>
      </c>
      <c r="G1214" s="249" t="s">
        <v>2449</v>
      </c>
      <c r="H1214" s="26"/>
      <c r="I1214" s="28">
        <v>728</v>
      </c>
      <c r="J1214" s="28">
        <v>655.2</v>
      </c>
      <c r="K1214" s="28">
        <v>582.4</v>
      </c>
    </row>
    <row r="1215" ht="111" spans="1:11">
      <c r="A1215" s="69">
        <v>22</v>
      </c>
      <c r="B1215" s="69" t="s">
        <v>14</v>
      </c>
      <c r="C1215" s="82" t="s">
        <v>3561</v>
      </c>
      <c r="D1215" s="83" t="s">
        <v>3562</v>
      </c>
      <c r="E1215" s="83" t="s">
        <v>3563</v>
      </c>
      <c r="F1215" s="83" t="s">
        <v>3564</v>
      </c>
      <c r="G1215" s="249" t="s">
        <v>2449</v>
      </c>
      <c r="H1215" s="26"/>
      <c r="I1215" s="28">
        <v>2190</v>
      </c>
      <c r="J1215" s="28">
        <v>1971</v>
      </c>
      <c r="K1215" s="28">
        <v>1752</v>
      </c>
    </row>
    <row r="1216" ht="88.8" spans="1:11">
      <c r="A1216" s="69">
        <v>23</v>
      </c>
      <c r="B1216" s="69" t="s">
        <v>14</v>
      </c>
      <c r="C1216" s="82" t="s">
        <v>3565</v>
      </c>
      <c r="D1216" s="83" t="s">
        <v>3566</v>
      </c>
      <c r="E1216" s="83" t="s">
        <v>3567</v>
      </c>
      <c r="F1216" s="83" t="s">
        <v>3568</v>
      </c>
      <c r="G1216" s="249" t="s">
        <v>2449</v>
      </c>
      <c r="H1216" s="26"/>
      <c r="I1216" s="28">
        <v>1148</v>
      </c>
      <c r="J1216" s="28">
        <v>1033.2</v>
      </c>
      <c r="K1216" s="28">
        <v>918.4</v>
      </c>
    </row>
    <row r="1217" ht="88.8" spans="1:11">
      <c r="A1217" s="69">
        <v>24</v>
      </c>
      <c r="B1217" s="69" t="s">
        <v>14</v>
      </c>
      <c r="C1217" s="82" t="s">
        <v>3569</v>
      </c>
      <c r="D1217" s="83" t="s">
        <v>3570</v>
      </c>
      <c r="E1217" s="83" t="s">
        <v>3571</v>
      </c>
      <c r="F1217" s="83" t="s">
        <v>3568</v>
      </c>
      <c r="G1217" s="249" t="s">
        <v>3483</v>
      </c>
      <c r="H1217" s="26"/>
      <c r="I1217" s="28">
        <v>1307</v>
      </c>
      <c r="J1217" s="28">
        <v>1176.3</v>
      </c>
      <c r="K1217" s="28">
        <v>1045.6</v>
      </c>
    </row>
    <row r="1218" ht="66.6" spans="1:11">
      <c r="A1218" s="69">
        <v>25</v>
      </c>
      <c r="B1218" s="69" t="s">
        <v>14</v>
      </c>
      <c r="C1218" s="82" t="s">
        <v>3572</v>
      </c>
      <c r="D1218" s="83" t="s">
        <v>3573</v>
      </c>
      <c r="E1218" s="83" t="s">
        <v>3574</v>
      </c>
      <c r="F1218" s="83" t="s">
        <v>3575</v>
      </c>
      <c r="G1218" s="249" t="s">
        <v>2449</v>
      </c>
      <c r="H1218" s="26"/>
      <c r="I1218" s="28">
        <v>754</v>
      </c>
      <c r="J1218" s="28">
        <v>678.6</v>
      </c>
      <c r="K1218" s="28">
        <v>603.2</v>
      </c>
    </row>
    <row r="1219" ht="88.8" spans="1:11">
      <c r="A1219" s="69">
        <v>26</v>
      </c>
      <c r="B1219" s="69" t="s">
        <v>14</v>
      </c>
      <c r="C1219" s="82" t="s">
        <v>3576</v>
      </c>
      <c r="D1219" s="83" t="s">
        <v>3577</v>
      </c>
      <c r="E1219" s="83" t="s">
        <v>3578</v>
      </c>
      <c r="F1219" s="83" t="s">
        <v>3051</v>
      </c>
      <c r="G1219" s="249" t="s">
        <v>2449</v>
      </c>
      <c r="H1219" s="26"/>
      <c r="I1219" s="28">
        <v>351</v>
      </c>
      <c r="J1219" s="28">
        <v>315.9</v>
      </c>
      <c r="K1219" s="28">
        <v>280.8</v>
      </c>
    </row>
    <row r="1220" ht="66.6" spans="1:11">
      <c r="A1220" s="69">
        <v>27</v>
      </c>
      <c r="B1220" s="69" t="s">
        <v>14</v>
      </c>
      <c r="C1220" s="82" t="s">
        <v>3579</v>
      </c>
      <c r="D1220" s="83" t="s">
        <v>3580</v>
      </c>
      <c r="E1220" s="83" t="s">
        <v>3581</v>
      </c>
      <c r="F1220" s="83" t="s">
        <v>3582</v>
      </c>
      <c r="G1220" s="249" t="s">
        <v>2449</v>
      </c>
      <c r="H1220" s="26"/>
      <c r="I1220" s="28">
        <v>1040</v>
      </c>
      <c r="J1220" s="28">
        <v>936</v>
      </c>
      <c r="K1220" s="28">
        <v>832</v>
      </c>
    </row>
    <row r="1221" ht="88.8" spans="1:11">
      <c r="A1221" s="89">
        <v>28</v>
      </c>
      <c r="B1221" s="69" t="s">
        <v>14</v>
      </c>
      <c r="C1221" s="82" t="s">
        <v>3583</v>
      </c>
      <c r="D1221" s="83" t="s">
        <v>3584</v>
      </c>
      <c r="E1221" s="83" t="s">
        <v>3585</v>
      </c>
      <c r="F1221" s="83" t="s">
        <v>3586</v>
      </c>
      <c r="G1221" s="249" t="s">
        <v>2449</v>
      </c>
      <c r="H1221" s="26"/>
      <c r="I1221" s="28">
        <v>4480</v>
      </c>
      <c r="J1221" s="28">
        <v>4032</v>
      </c>
      <c r="K1221" s="28">
        <v>3584</v>
      </c>
    </row>
    <row r="1222" ht="45" spans="1:11">
      <c r="A1222" s="254"/>
      <c r="B1222" s="69" t="s">
        <v>14</v>
      </c>
      <c r="C1222" s="82" t="s">
        <v>3587</v>
      </c>
      <c r="D1222" s="83" t="s">
        <v>3588</v>
      </c>
      <c r="E1222" s="33"/>
      <c r="F1222" s="33"/>
      <c r="G1222" s="69"/>
      <c r="H1222" s="26"/>
      <c r="I1222" s="28">
        <v>3440</v>
      </c>
      <c r="J1222" s="28">
        <v>3096</v>
      </c>
      <c r="K1222" s="28">
        <v>2752</v>
      </c>
    </row>
    <row r="1223" ht="88.8" spans="1:11">
      <c r="A1223" s="89">
        <v>29</v>
      </c>
      <c r="B1223" s="69" t="s">
        <v>14</v>
      </c>
      <c r="C1223" s="82" t="s">
        <v>3589</v>
      </c>
      <c r="D1223" s="83" t="s">
        <v>3590</v>
      </c>
      <c r="E1223" s="83" t="s">
        <v>3591</v>
      </c>
      <c r="F1223" s="83" t="s">
        <v>3592</v>
      </c>
      <c r="G1223" s="249" t="s">
        <v>2449</v>
      </c>
      <c r="H1223" s="26"/>
      <c r="I1223" s="28">
        <v>1268</v>
      </c>
      <c r="J1223" s="28">
        <v>1141.2</v>
      </c>
      <c r="K1223" s="28">
        <v>1014.4</v>
      </c>
    </row>
    <row r="1224" ht="45" spans="1:11">
      <c r="A1224" s="254"/>
      <c r="B1224" s="69" t="s">
        <v>14</v>
      </c>
      <c r="C1224" s="82" t="s">
        <v>3593</v>
      </c>
      <c r="D1224" s="83" t="s">
        <v>3594</v>
      </c>
      <c r="E1224" s="33"/>
      <c r="F1224" s="33"/>
      <c r="G1224" s="249" t="s">
        <v>2449</v>
      </c>
      <c r="H1224" s="26"/>
      <c r="I1224" s="28">
        <v>423</v>
      </c>
      <c r="J1224" s="28">
        <v>380.7</v>
      </c>
      <c r="K1224" s="28">
        <v>338.4</v>
      </c>
    </row>
    <row r="1225" ht="88.8" spans="1:11">
      <c r="A1225" s="69">
        <v>30</v>
      </c>
      <c r="B1225" s="69" t="s">
        <v>14</v>
      </c>
      <c r="C1225" s="82" t="s">
        <v>3595</v>
      </c>
      <c r="D1225" s="83" t="s">
        <v>3596</v>
      </c>
      <c r="E1225" s="83" t="s">
        <v>3597</v>
      </c>
      <c r="F1225" s="83" t="s">
        <v>3598</v>
      </c>
      <c r="G1225" s="249" t="s">
        <v>3599</v>
      </c>
      <c r="H1225" s="26"/>
      <c r="I1225" s="28">
        <v>2705</v>
      </c>
      <c r="J1225" s="28">
        <v>2434.5</v>
      </c>
      <c r="K1225" s="28">
        <v>2164</v>
      </c>
    </row>
    <row r="1226" ht="111" spans="1:11">
      <c r="A1226" s="69">
        <v>31</v>
      </c>
      <c r="B1226" s="69" t="s">
        <v>14</v>
      </c>
      <c r="C1226" s="82" t="s">
        <v>3600</v>
      </c>
      <c r="D1226" s="83" t="s">
        <v>3601</v>
      </c>
      <c r="E1226" s="83" t="s">
        <v>3602</v>
      </c>
      <c r="F1226" s="83" t="s">
        <v>3603</v>
      </c>
      <c r="G1226" s="249" t="s">
        <v>2449</v>
      </c>
      <c r="H1226" s="26"/>
      <c r="I1226" s="28">
        <v>1642</v>
      </c>
      <c r="J1226" s="28">
        <v>1477.8</v>
      </c>
      <c r="K1226" s="28">
        <v>1313.6</v>
      </c>
    </row>
    <row r="1227" ht="88.8" spans="1:11">
      <c r="A1227" s="69">
        <v>32</v>
      </c>
      <c r="B1227" s="69" t="s">
        <v>14</v>
      </c>
      <c r="C1227" s="69" t="s">
        <v>3604</v>
      </c>
      <c r="D1227" s="83" t="s">
        <v>3605</v>
      </c>
      <c r="E1227" s="83" t="s">
        <v>3606</v>
      </c>
      <c r="F1227" s="83" t="s">
        <v>3607</v>
      </c>
      <c r="G1227" s="249" t="s">
        <v>2449</v>
      </c>
      <c r="H1227" s="257"/>
      <c r="I1227" s="255" t="s">
        <v>3526</v>
      </c>
      <c r="J1227" s="255" t="s">
        <v>3526</v>
      </c>
      <c r="K1227" s="255" t="s">
        <v>3526</v>
      </c>
    </row>
    <row r="1228" ht="111" spans="1:11">
      <c r="A1228" s="69">
        <v>33</v>
      </c>
      <c r="B1228" s="69" t="s">
        <v>14</v>
      </c>
      <c r="C1228" s="82" t="s">
        <v>3608</v>
      </c>
      <c r="D1228" s="83" t="s">
        <v>3609</v>
      </c>
      <c r="E1228" s="83" t="s">
        <v>3610</v>
      </c>
      <c r="F1228" s="83" t="s">
        <v>3603</v>
      </c>
      <c r="G1228" s="249" t="s">
        <v>2449</v>
      </c>
      <c r="H1228" s="26"/>
      <c r="I1228" s="28">
        <v>3713</v>
      </c>
      <c r="J1228" s="28">
        <v>3341.7</v>
      </c>
      <c r="K1228" s="28">
        <v>2970.4</v>
      </c>
    </row>
    <row r="1229" ht="111" spans="1:11">
      <c r="A1229" s="69">
        <v>34</v>
      </c>
      <c r="B1229" s="69" t="s">
        <v>14</v>
      </c>
      <c r="C1229" s="82" t="s">
        <v>3611</v>
      </c>
      <c r="D1229" s="83" t="s">
        <v>3612</v>
      </c>
      <c r="E1229" s="83" t="s">
        <v>3613</v>
      </c>
      <c r="F1229" s="83" t="s">
        <v>3614</v>
      </c>
      <c r="G1229" s="249" t="s">
        <v>2449</v>
      </c>
      <c r="H1229" s="26"/>
      <c r="I1229" s="28">
        <v>2017</v>
      </c>
      <c r="J1229" s="28">
        <v>1815.3</v>
      </c>
      <c r="K1229" s="28">
        <v>1613.6</v>
      </c>
    </row>
    <row r="1230" ht="88.8" spans="1:11">
      <c r="A1230" s="69">
        <v>35</v>
      </c>
      <c r="B1230" s="69" t="s">
        <v>14</v>
      </c>
      <c r="C1230" s="82" t="s">
        <v>3615</v>
      </c>
      <c r="D1230" s="83" t="s">
        <v>3616</v>
      </c>
      <c r="E1230" s="83" t="s">
        <v>3617</v>
      </c>
      <c r="F1230" s="83" t="s">
        <v>3618</v>
      </c>
      <c r="G1230" s="249" t="s">
        <v>2449</v>
      </c>
      <c r="H1230" s="26"/>
      <c r="I1230" s="28">
        <v>1556</v>
      </c>
      <c r="J1230" s="28">
        <v>1400.4</v>
      </c>
      <c r="K1230" s="28">
        <v>1244.8</v>
      </c>
    </row>
    <row r="1231" ht="88.8" spans="1:11">
      <c r="A1231" s="69">
        <v>36</v>
      </c>
      <c r="B1231" s="69" t="s">
        <v>14</v>
      </c>
      <c r="C1231" s="82" t="s">
        <v>3619</v>
      </c>
      <c r="D1231" s="83" t="s">
        <v>3620</v>
      </c>
      <c r="E1231" s="83" t="s">
        <v>3621</v>
      </c>
      <c r="F1231" s="83" t="s">
        <v>3586</v>
      </c>
      <c r="G1231" s="249" t="s">
        <v>2449</v>
      </c>
      <c r="H1231" s="26"/>
      <c r="I1231" s="28">
        <v>1484</v>
      </c>
      <c r="J1231" s="28">
        <v>1335.6</v>
      </c>
      <c r="K1231" s="28">
        <v>1187.2</v>
      </c>
    </row>
    <row r="1232" ht="88.8" spans="1:11">
      <c r="A1232" s="69">
        <v>37</v>
      </c>
      <c r="B1232" s="69" t="s">
        <v>14</v>
      </c>
      <c r="C1232" s="82" t="s">
        <v>3622</v>
      </c>
      <c r="D1232" s="83" t="s">
        <v>3623</v>
      </c>
      <c r="E1232" s="83" t="s">
        <v>3624</v>
      </c>
      <c r="F1232" s="83" t="s">
        <v>3625</v>
      </c>
      <c r="G1232" s="249" t="s">
        <v>2449</v>
      </c>
      <c r="H1232" s="26"/>
      <c r="I1232" s="28">
        <v>6500</v>
      </c>
      <c r="J1232" s="28">
        <v>5850</v>
      </c>
      <c r="K1232" s="28">
        <v>5200</v>
      </c>
    </row>
    <row r="1233" ht="88.8" spans="1:11">
      <c r="A1233" s="69">
        <v>38</v>
      </c>
      <c r="B1233" s="69" t="s">
        <v>14</v>
      </c>
      <c r="C1233" s="82" t="s">
        <v>3626</v>
      </c>
      <c r="D1233" s="83" t="s">
        <v>3627</v>
      </c>
      <c r="E1233" s="83" t="s">
        <v>3628</v>
      </c>
      <c r="F1233" s="83" t="s">
        <v>3629</v>
      </c>
      <c r="G1233" s="249" t="s">
        <v>2449</v>
      </c>
      <c r="H1233" s="26"/>
      <c r="I1233" s="28">
        <v>2081</v>
      </c>
      <c r="J1233" s="28">
        <v>1872.9</v>
      </c>
      <c r="K1233" s="28">
        <v>1664.8</v>
      </c>
    </row>
    <row r="1234" ht="88.8" spans="1:11">
      <c r="A1234" s="69">
        <v>39</v>
      </c>
      <c r="B1234" s="69" t="s">
        <v>14</v>
      </c>
      <c r="C1234" s="82" t="s">
        <v>3630</v>
      </c>
      <c r="D1234" s="83" t="s">
        <v>3631</v>
      </c>
      <c r="E1234" s="83" t="s">
        <v>3632</v>
      </c>
      <c r="F1234" s="83" t="s">
        <v>3629</v>
      </c>
      <c r="G1234" s="249" t="s">
        <v>2449</v>
      </c>
      <c r="H1234" s="81" t="s">
        <v>3633</v>
      </c>
      <c r="I1234" s="28">
        <v>2705</v>
      </c>
      <c r="J1234" s="28">
        <v>2434.5</v>
      </c>
      <c r="K1234" s="28">
        <v>2164</v>
      </c>
    </row>
    <row r="1235" ht="111" spans="1:11">
      <c r="A1235" s="69">
        <v>40</v>
      </c>
      <c r="B1235" s="69" t="s">
        <v>14</v>
      </c>
      <c r="C1235" s="82" t="s">
        <v>3634</v>
      </c>
      <c r="D1235" s="83" t="s">
        <v>3635</v>
      </c>
      <c r="E1235" s="83" t="s">
        <v>3636</v>
      </c>
      <c r="F1235" s="83" t="s">
        <v>3637</v>
      </c>
      <c r="G1235" s="249" t="s">
        <v>2449</v>
      </c>
      <c r="H1235" s="26"/>
      <c r="I1235" s="28">
        <v>382</v>
      </c>
      <c r="J1235" s="28">
        <v>343.8</v>
      </c>
      <c r="K1235" s="28">
        <v>305.6</v>
      </c>
    </row>
    <row r="1236" ht="111" spans="1:11">
      <c r="A1236" s="69">
        <v>41</v>
      </c>
      <c r="B1236" s="69" t="s">
        <v>14</v>
      </c>
      <c r="C1236" s="82" t="s">
        <v>3638</v>
      </c>
      <c r="D1236" s="83" t="s">
        <v>3639</v>
      </c>
      <c r="E1236" s="83" t="s">
        <v>3640</v>
      </c>
      <c r="F1236" s="83" t="s">
        <v>3637</v>
      </c>
      <c r="G1236" s="249" t="s">
        <v>2449</v>
      </c>
      <c r="H1236" s="81" t="s">
        <v>3641</v>
      </c>
      <c r="I1236" s="28">
        <v>497</v>
      </c>
      <c r="J1236" s="28">
        <v>447.3</v>
      </c>
      <c r="K1236" s="28">
        <v>397.6</v>
      </c>
    </row>
    <row r="1237" ht="88.8" spans="1:11">
      <c r="A1237" s="89">
        <v>42</v>
      </c>
      <c r="B1237" s="69" t="s">
        <v>14</v>
      </c>
      <c r="C1237" s="82" t="s">
        <v>3642</v>
      </c>
      <c r="D1237" s="83" t="s">
        <v>3643</v>
      </c>
      <c r="E1237" s="83" t="s">
        <v>3644</v>
      </c>
      <c r="F1237" s="83" t="s">
        <v>3645</v>
      </c>
      <c r="G1237" s="249" t="s">
        <v>2449</v>
      </c>
      <c r="H1237" s="81" t="s">
        <v>3646</v>
      </c>
      <c r="I1237" s="28">
        <v>250</v>
      </c>
      <c r="J1237" s="28">
        <v>225</v>
      </c>
      <c r="K1237" s="28">
        <v>200</v>
      </c>
    </row>
    <row r="1238" ht="45" spans="1:11">
      <c r="A1238" s="258"/>
      <c r="B1238" s="69" t="s">
        <v>14</v>
      </c>
      <c r="C1238" s="82" t="s">
        <v>3647</v>
      </c>
      <c r="D1238" s="83" t="s">
        <v>3648</v>
      </c>
      <c r="E1238" s="33"/>
      <c r="F1238" s="33"/>
      <c r="G1238" s="249" t="s">
        <v>2449</v>
      </c>
      <c r="H1238" s="26"/>
      <c r="I1238" s="28">
        <v>250</v>
      </c>
      <c r="J1238" s="28">
        <v>225</v>
      </c>
      <c r="K1238" s="28">
        <v>200</v>
      </c>
    </row>
    <row r="1239" ht="52" customHeight="1" spans="1:11">
      <c r="A1239" s="254"/>
      <c r="B1239" s="69" t="s">
        <v>14</v>
      </c>
      <c r="C1239" s="82" t="s">
        <v>3649</v>
      </c>
      <c r="D1239" s="83" t="s">
        <v>3650</v>
      </c>
      <c r="E1239" s="33"/>
      <c r="F1239" s="33"/>
      <c r="G1239" s="249" t="s">
        <v>2449</v>
      </c>
      <c r="H1239" s="26"/>
      <c r="I1239" s="28">
        <v>250</v>
      </c>
      <c r="J1239" s="28">
        <v>225</v>
      </c>
      <c r="K1239" s="28">
        <v>200</v>
      </c>
    </row>
    <row r="1240" ht="136.8" spans="1:11">
      <c r="A1240" s="89">
        <v>43</v>
      </c>
      <c r="B1240" s="69" t="s">
        <v>14</v>
      </c>
      <c r="C1240" s="82" t="s">
        <v>3651</v>
      </c>
      <c r="D1240" s="83" t="s">
        <v>3652</v>
      </c>
      <c r="E1240" s="83" t="s">
        <v>3653</v>
      </c>
      <c r="F1240" s="83" t="s">
        <v>3645</v>
      </c>
      <c r="G1240" s="249" t="s">
        <v>2449</v>
      </c>
      <c r="H1240" s="26" t="s">
        <v>3654</v>
      </c>
      <c r="I1240" s="28">
        <v>325</v>
      </c>
      <c r="J1240" s="28">
        <v>292.5</v>
      </c>
      <c r="K1240" s="28">
        <v>260</v>
      </c>
    </row>
    <row r="1241" ht="45" spans="1:11">
      <c r="A1241" s="254"/>
      <c r="B1241" s="69" t="s">
        <v>14</v>
      </c>
      <c r="C1241" s="82" t="s">
        <v>3655</v>
      </c>
      <c r="D1241" s="83" t="s">
        <v>3656</v>
      </c>
      <c r="E1241" s="33"/>
      <c r="F1241" s="33"/>
      <c r="G1241" s="249" t="s">
        <v>2449</v>
      </c>
      <c r="H1241" s="26"/>
      <c r="I1241" s="28">
        <v>325</v>
      </c>
      <c r="J1241" s="28">
        <v>292.5</v>
      </c>
      <c r="K1241" s="28">
        <v>260</v>
      </c>
    </row>
    <row r="1242" ht="88.8" spans="1:11">
      <c r="A1242" s="89">
        <v>44</v>
      </c>
      <c r="B1242" s="69" t="s">
        <v>14</v>
      </c>
      <c r="C1242" s="82" t="s">
        <v>3657</v>
      </c>
      <c r="D1242" s="83" t="s">
        <v>3658</v>
      </c>
      <c r="E1242" s="83" t="s">
        <v>3659</v>
      </c>
      <c r="F1242" s="83" t="s">
        <v>3660</v>
      </c>
      <c r="G1242" s="249" t="s">
        <v>2449</v>
      </c>
      <c r="H1242" s="26"/>
      <c r="I1242" s="28">
        <v>1300</v>
      </c>
      <c r="J1242" s="28">
        <v>1170</v>
      </c>
      <c r="K1242" s="28">
        <v>1040</v>
      </c>
    </row>
    <row r="1243" ht="45" spans="1:11">
      <c r="A1243" s="254"/>
      <c r="B1243" s="69" t="s">
        <v>14</v>
      </c>
      <c r="C1243" s="82" t="s">
        <v>3661</v>
      </c>
      <c r="D1243" s="83" t="s">
        <v>3662</v>
      </c>
      <c r="E1243" s="33"/>
      <c r="F1243" s="33"/>
      <c r="G1243" s="69"/>
      <c r="H1243" s="26"/>
      <c r="I1243" s="28">
        <v>390</v>
      </c>
      <c r="J1243" s="28">
        <v>351</v>
      </c>
      <c r="K1243" s="28">
        <v>312</v>
      </c>
    </row>
    <row r="1244" ht="88.8" spans="1:11">
      <c r="A1244" s="69">
        <v>45</v>
      </c>
      <c r="B1244" s="69" t="s">
        <v>14</v>
      </c>
      <c r="C1244" s="82" t="s">
        <v>3663</v>
      </c>
      <c r="D1244" s="83" t="s">
        <v>3664</v>
      </c>
      <c r="E1244" s="83" t="s">
        <v>3665</v>
      </c>
      <c r="F1244" s="83" t="s">
        <v>3666</v>
      </c>
      <c r="G1244" s="249" t="s">
        <v>2449</v>
      </c>
      <c r="H1244" s="81" t="s">
        <v>3667</v>
      </c>
      <c r="I1244" s="28">
        <v>525</v>
      </c>
      <c r="J1244" s="28">
        <v>472.5</v>
      </c>
      <c r="K1244" s="28">
        <v>420</v>
      </c>
    </row>
    <row r="1245" ht="88.8" spans="1:11">
      <c r="A1245" s="89">
        <v>46</v>
      </c>
      <c r="B1245" s="69" t="s">
        <v>14</v>
      </c>
      <c r="C1245" s="82" t="s">
        <v>3668</v>
      </c>
      <c r="D1245" s="83" t="s">
        <v>3669</v>
      </c>
      <c r="E1245" s="83" t="s">
        <v>3670</v>
      </c>
      <c r="F1245" s="83" t="s">
        <v>3671</v>
      </c>
      <c r="G1245" s="249" t="s">
        <v>2449</v>
      </c>
      <c r="H1245" s="26"/>
      <c r="I1245" s="28">
        <v>200</v>
      </c>
      <c r="J1245" s="28">
        <v>180</v>
      </c>
      <c r="K1245" s="28">
        <v>160</v>
      </c>
    </row>
    <row r="1246" ht="45" spans="1:11">
      <c r="A1246" s="254"/>
      <c r="B1246" s="69" t="s">
        <v>14</v>
      </c>
      <c r="C1246" s="82" t="s">
        <v>3672</v>
      </c>
      <c r="D1246" s="83" t="s">
        <v>3673</v>
      </c>
      <c r="E1246" s="33"/>
      <c r="F1246" s="33"/>
      <c r="G1246" s="249" t="s">
        <v>2449</v>
      </c>
      <c r="H1246" s="26"/>
      <c r="I1246" s="28">
        <v>60</v>
      </c>
      <c r="J1246" s="28">
        <v>54</v>
      </c>
      <c r="K1246" s="28">
        <v>48</v>
      </c>
    </row>
    <row r="1247" ht="88.8" spans="1:11">
      <c r="A1247" s="69">
        <v>47</v>
      </c>
      <c r="B1247" s="69" t="s">
        <v>14</v>
      </c>
      <c r="C1247" s="82" t="s">
        <v>3674</v>
      </c>
      <c r="D1247" s="83" t="s">
        <v>3675</v>
      </c>
      <c r="E1247" s="83" t="s">
        <v>3676</v>
      </c>
      <c r="F1247" s="83" t="s">
        <v>3677</v>
      </c>
      <c r="G1247" s="249" t="s">
        <v>2449</v>
      </c>
      <c r="H1247" s="81" t="s">
        <v>3678</v>
      </c>
      <c r="I1247" s="28">
        <v>200</v>
      </c>
      <c r="J1247" s="28">
        <v>180</v>
      </c>
      <c r="K1247" s="28">
        <v>160</v>
      </c>
    </row>
    <row r="1248" ht="88.8" spans="1:11">
      <c r="A1248" s="69">
        <v>48</v>
      </c>
      <c r="B1248" s="69" t="s">
        <v>14</v>
      </c>
      <c r="C1248" s="82" t="s">
        <v>3679</v>
      </c>
      <c r="D1248" s="83" t="s">
        <v>3680</v>
      </c>
      <c r="E1248" s="83" t="s">
        <v>3681</v>
      </c>
      <c r="F1248" s="83" t="s">
        <v>3682</v>
      </c>
      <c r="G1248" s="249" t="s">
        <v>2449</v>
      </c>
      <c r="H1248" s="81" t="s">
        <v>3683</v>
      </c>
      <c r="I1248" s="28">
        <v>65</v>
      </c>
      <c r="J1248" s="28">
        <v>58.5</v>
      </c>
      <c r="K1248" s="28">
        <v>52</v>
      </c>
    </row>
    <row r="1249" ht="88.8" spans="1:11">
      <c r="A1249" s="89">
        <v>49</v>
      </c>
      <c r="B1249" s="69" t="s">
        <v>14</v>
      </c>
      <c r="C1249" s="82" t="s">
        <v>3684</v>
      </c>
      <c r="D1249" s="83" t="s">
        <v>3685</v>
      </c>
      <c r="E1249" s="83" t="s">
        <v>3686</v>
      </c>
      <c r="F1249" s="83" t="s">
        <v>3687</v>
      </c>
      <c r="G1249" s="249" t="s">
        <v>2449</v>
      </c>
      <c r="H1249" s="81" t="s">
        <v>3688</v>
      </c>
      <c r="I1249" s="28">
        <v>2512</v>
      </c>
      <c r="J1249" s="28">
        <v>2260.8</v>
      </c>
      <c r="K1249" s="28">
        <v>2009.6</v>
      </c>
    </row>
    <row r="1250" ht="45" spans="1:11">
      <c r="A1250" s="254"/>
      <c r="B1250" s="69" t="s">
        <v>14</v>
      </c>
      <c r="C1250" s="82" t="s">
        <v>3689</v>
      </c>
      <c r="D1250" s="83" t="s">
        <v>3690</v>
      </c>
      <c r="E1250" s="33"/>
      <c r="F1250" s="33"/>
      <c r="G1250" s="249" t="s">
        <v>2449</v>
      </c>
      <c r="H1250" s="26"/>
      <c r="I1250" s="28">
        <v>2512</v>
      </c>
      <c r="J1250" s="28">
        <v>2260.8</v>
      </c>
      <c r="K1250" s="28">
        <v>2009.6</v>
      </c>
    </row>
    <row r="1251" ht="88.8" spans="1:11">
      <c r="A1251" s="69">
        <v>50</v>
      </c>
      <c r="B1251" s="69" t="s">
        <v>14</v>
      </c>
      <c r="C1251" s="82" t="s">
        <v>3691</v>
      </c>
      <c r="D1251" s="83" t="s">
        <v>3692</v>
      </c>
      <c r="E1251" s="83" t="s">
        <v>3693</v>
      </c>
      <c r="F1251" s="83" t="s">
        <v>3694</v>
      </c>
      <c r="G1251" s="249" t="s">
        <v>2449</v>
      </c>
      <c r="H1251" s="26"/>
      <c r="I1251" s="28">
        <v>2080</v>
      </c>
      <c r="J1251" s="28">
        <v>1872</v>
      </c>
      <c r="K1251" s="28">
        <v>1664</v>
      </c>
    </row>
    <row r="1252" ht="88.8" spans="1:11">
      <c r="A1252" s="89">
        <v>51</v>
      </c>
      <c r="B1252" s="69" t="s">
        <v>14</v>
      </c>
      <c r="C1252" s="82" t="s">
        <v>3695</v>
      </c>
      <c r="D1252" s="83" t="s">
        <v>3696</v>
      </c>
      <c r="E1252" s="83" t="s">
        <v>3697</v>
      </c>
      <c r="F1252" s="83" t="s">
        <v>3698</v>
      </c>
      <c r="G1252" s="249" t="s">
        <v>2449</v>
      </c>
      <c r="H1252" s="26"/>
      <c r="I1252" s="28">
        <v>1022</v>
      </c>
      <c r="J1252" s="28">
        <v>919.8</v>
      </c>
      <c r="K1252" s="28">
        <v>817.6</v>
      </c>
    </row>
    <row r="1253" ht="45" spans="1:11">
      <c r="A1253" s="254"/>
      <c r="B1253" s="69" t="s">
        <v>14</v>
      </c>
      <c r="C1253" s="82" t="s">
        <v>3699</v>
      </c>
      <c r="D1253" s="83" t="s">
        <v>3700</v>
      </c>
      <c r="E1253" s="33"/>
      <c r="F1253" s="33"/>
      <c r="G1253" s="69"/>
      <c r="H1253" s="26"/>
      <c r="I1253" s="28">
        <v>710</v>
      </c>
      <c r="J1253" s="28">
        <v>639</v>
      </c>
      <c r="K1253" s="28">
        <v>568</v>
      </c>
    </row>
    <row r="1254" ht="88.8" spans="1:11">
      <c r="A1254" s="89">
        <v>52</v>
      </c>
      <c r="B1254" s="69" t="s">
        <v>14</v>
      </c>
      <c r="C1254" s="82" t="s">
        <v>3701</v>
      </c>
      <c r="D1254" s="83" t="s">
        <v>3702</v>
      </c>
      <c r="E1254" s="83" t="s">
        <v>3703</v>
      </c>
      <c r="F1254" s="83" t="s">
        <v>3629</v>
      </c>
      <c r="G1254" s="249" t="s">
        <v>2449</v>
      </c>
      <c r="H1254" s="26"/>
      <c r="I1254" s="28">
        <v>2081</v>
      </c>
      <c r="J1254" s="28">
        <v>1872.9</v>
      </c>
      <c r="K1254" s="28">
        <v>1664.8</v>
      </c>
    </row>
    <row r="1255" ht="45" spans="1:11">
      <c r="A1255" s="254"/>
      <c r="B1255" s="69" t="s">
        <v>14</v>
      </c>
      <c r="C1255" s="82" t="s">
        <v>3704</v>
      </c>
      <c r="D1255" s="83" t="s">
        <v>3705</v>
      </c>
      <c r="E1255" s="33"/>
      <c r="F1255" s="33"/>
      <c r="G1255" s="249" t="s">
        <v>2449</v>
      </c>
      <c r="H1255" s="26"/>
      <c r="I1255" s="28">
        <v>2081</v>
      </c>
      <c r="J1255" s="28">
        <v>1872.9</v>
      </c>
      <c r="K1255" s="28">
        <v>1664.8</v>
      </c>
    </row>
    <row r="1256" ht="88.8" spans="1:11">
      <c r="A1256" s="69">
        <v>53</v>
      </c>
      <c r="B1256" s="69" t="s">
        <v>14</v>
      </c>
      <c r="C1256" s="82" t="s">
        <v>3706</v>
      </c>
      <c r="D1256" s="83" t="s">
        <v>3707</v>
      </c>
      <c r="E1256" s="83" t="s">
        <v>3708</v>
      </c>
      <c r="F1256" s="83" t="s">
        <v>3629</v>
      </c>
      <c r="G1256" s="249" t="s">
        <v>2449</v>
      </c>
      <c r="H1256" s="81" t="s">
        <v>3709</v>
      </c>
      <c r="I1256" s="28">
        <v>2705</v>
      </c>
      <c r="J1256" s="28">
        <v>2434.5</v>
      </c>
      <c r="K1256" s="28">
        <v>2164</v>
      </c>
    </row>
    <row r="1257" ht="88.8" spans="1:11">
      <c r="A1257" s="69">
        <v>54</v>
      </c>
      <c r="B1257" s="69" t="s">
        <v>14</v>
      </c>
      <c r="C1257" s="82" t="s">
        <v>3710</v>
      </c>
      <c r="D1257" s="83" t="s">
        <v>3711</v>
      </c>
      <c r="E1257" s="83" t="s">
        <v>3712</v>
      </c>
      <c r="F1257" s="83" t="s">
        <v>3713</v>
      </c>
      <c r="G1257" s="249" t="s">
        <v>3483</v>
      </c>
      <c r="H1257" s="26"/>
      <c r="I1257" s="28">
        <v>975</v>
      </c>
      <c r="J1257" s="28">
        <v>877.5</v>
      </c>
      <c r="K1257" s="28">
        <v>780</v>
      </c>
    </row>
    <row r="1258" ht="88.8" spans="1:11">
      <c r="A1258" s="69">
        <v>55</v>
      </c>
      <c r="B1258" s="69" t="s">
        <v>14</v>
      </c>
      <c r="C1258" s="82" t="s">
        <v>3714</v>
      </c>
      <c r="D1258" s="83" t="s">
        <v>3715</v>
      </c>
      <c r="E1258" s="83" t="s">
        <v>3716</v>
      </c>
      <c r="F1258" s="83" t="s">
        <v>3717</v>
      </c>
      <c r="G1258" s="249" t="s">
        <v>2449</v>
      </c>
      <c r="H1258" s="26"/>
      <c r="I1258" s="28">
        <v>2081</v>
      </c>
      <c r="J1258" s="28">
        <v>1872.9</v>
      </c>
      <c r="K1258" s="28">
        <v>1664.8</v>
      </c>
    </row>
    <row r="1259" ht="88.8" spans="1:11">
      <c r="A1259" s="69">
        <v>56</v>
      </c>
      <c r="B1259" s="69" t="s">
        <v>14</v>
      </c>
      <c r="C1259" s="82" t="s">
        <v>3718</v>
      </c>
      <c r="D1259" s="83" t="s">
        <v>3719</v>
      </c>
      <c r="E1259" s="83" t="s">
        <v>3720</v>
      </c>
      <c r="F1259" s="83" t="s">
        <v>3717</v>
      </c>
      <c r="G1259" s="249" t="s">
        <v>2449</v>
      </c>
      <c r="H1259" s="26"/>
      <c r="I1259" s="28">
        <v>2705</v>
      </c>
      <c r="J1259" s="28">
        <v>2434.5</v>
      </c>
      <c r="K1259" s="28">
        <v>2164</v>
      </c>
    </row>
    <row r="1260" ht="111" spans="1:11">
      <c r="A1260" s="69">
        <v>57</v>
      </c>
      <c r="B1260" s="69" t="s">
        <v>14</v>
      </c>
      <c r="C1260" s="82" t="s">
        <v>3721</v>
      </c>
      <c r="D1260" s="83" t="s">
        <v>3722</v>
      </c>
      <c r="E1260" s="83" t="s">
        <v>3723</v>
      </c>
      <c r="F1260" s="83" t="s">
        <v>3724</v>
      </c>
      <c r="G1260" s="249" t="s">
        <v>2449</v>
      </c>
      <c r="H1260" s="26"/>
      <c r="I1260" s="28">
        <v>3593</v>
      </c>
      <c r="J1260" s="28">
        <v>3233.7</v>
      </c>
      <c r="K1260" s="28">
        <v>2874.4</v>
      </c>
    </row>
    <row r="1261" ht="111" spans="1:11">
      <c r="A1261" s="69">
        <v>58</v>
      </c>
      <c r="B1261" s="69" t="s">
        <v>14</v>
      </c>
      <c r="C1261" s="82" t="s">
        <v>3725</v>
      </c>
      <c r="D1261" s="83" t="s">
        <v>3726</v>
      </c>
      <c r="E1261" s="83" t="s">
        <v>3727</v>
      </c>
      <c r="F1261" s="83" t="s">
        <v>3724</v>
      </c>
      <c r="G1261" s="249" t="s">
        <v>2449</v>
      </c>
      <c r="H1261" s="26"/>
      <c r="I1261" s="28">
        <v>4671</v>
      </c>
      <c r="J1261" s="28">
        <v>4203.9</v>
      </c>
      <c r="K1261" s="28">
        <v>3736.8</v>
      </c>
    </row>
    <row r="1262" ht="88.8" spans="1:11">
      <c r="A1262" s="69">
        <v>59</v>
      </c>
      <c r="B1262" s="69" t="s">
        <v>14</v>
      </c>
      <c r="C1262" s="82" t="s">
        <v>3728</v>
      </c>
      <c r="D1262" s="83" t="s">
        <v>3729</v>
      </c>
      <c r="E1262" s="83" t="s">
        <v>3730</v>
      </c>
      <c r="F1262" s="83" t="s">
        <v>3731</v>
      </c>
      <c r="G1262" s="249" t="s">
        <v>2449</v>
      </c>
      <c r="H1262" s="26"/>
      <c r="I1262" s="28">
        <v>2081</v>
      </c>
      <c r="J1262" s="28">
        <v>1872.9</v>
      </c>
      <c r="K1262" s="28">
        <v>1664.8</v>
      </c>
    </row>
    <row r="1263" ht="88.8" spans="1:11">
      <c r="A1263" s="69">
        <v>60</v>
      </c>
      <c r="B1263" s="69" t="s">
        <v>14</v>
      </c>
      <c r="C1263" s="82" t="s">
        <v>3732</v>
      </c>
      <c r="D1263" s="83" t="s">
        <v>3733</v>
      </c>
      <c r="E1263" s="83" t="s">
        <v>3734</v>
      </c>
      <c r="F1263" s="83" t="s">
        <v>3735</v>
      </c>
      <c r="G1263" s="249" t="s">
        <v>2449</v>
      </c>
      <c r="H1263" s="26"/>
      <c r="I1263" s="28">
        <v>1950</v>
      </c>
      <c r="J1263" s="28">
        <v>1755</v>
      </c>
      <c r="K1263" s="28">
        <v>1560</v>
      </c>
    </row>
    <row r="1264" ht="88.8" spans="1:11">
      <c r="A1264" s="69">
        <v>61</v>
      </c>
      <c r="B1264" s="69" t="s">
        <v>14</v>
      </c>
      <c r="C1264" s="82" t="s">
        <v>3736</v>
      </c>
      <c r="D1264" s="83" t="s">
        <v>3737</v>
      </c>
      <c r="E1264" s="83" t="s">
        <v>3738</v>
      </c>
      <c r="F1264" s="83" t="s">
        <v>3739</v>
      </c>
      <c r="G1264" s="249" t="s">
        <v>2449</v>
      </c>
      <c r="H1264" s="26"/>
      <c r="I1264" s="28">
        <v>1950</v>
      </c>
      <c r="J1264" s="28">
        <v>1755</v>
      </c>
      <c r="K1264" s="28">
        <v>1560</v>
      </c>
    </row>
    <row r="1265" ht="88.8" spans="1:11">
      <c r="A1265" s="69">
        <v>62</v>
      </c>
      <c r="B1265" s="69" t="s">
        <v>14</v>
      </c>
      <c r="C1265" s="82" t="s">
        <v>3740</v>
      </c>
      <c r="D1265" s="83" t="s">
        <v>3741</v>
      </c>
      <c r="E1265" s="83" t="s">
        <v>3742</v>
      </c>
      <c r="F1265" s="83" t="s">
        <v>3743</v>
      </c>
      <c r="G1265" s="249" t="s">
        <v>3483</v>
      </c>
      <c r="H1265" s="26"/>
      <c r="I1265" s="28">
        <v>650</v>
      </c>
      <c r="J1265" s="28">
        <v>585</v>
      </c>
      <c r="K1265" s="28">
        <v>520</v>
      </c>
    </row>
    <row r="1266" ht="111" spans="1:11">
      <c r="A1266" s="69">
        <v>63</v>
      </c>
      <c r="B1266" s="69" t="s">
        <v>14</v>
      </c>
      <c r="C1266" s="82" t="s">
        <v>3744</v>
      </c>
      <c r="D1266" s="83" t="s">
        <v>3745</v>
      </c>
      <c r="E1266" s="83" t="s">
        <v>3746</v>
      </c>
      <c r="F1266" s="83" t="s">
        <v>3747</v>
      </c>
      <c r="G1266" s="249" t="s">
        <v>3483</v>
      </c>
      <c r="H1266" s="81" t="s">
        <v>3748</v>
      </c>
      <c r="I1266" s="28">
        <v>390</v>
      </c>
      <c r="J1266" s="28">
        <v>351</v>
      </c>
      <c r="K1266" s="28">
        <v>312</v>
      </c>
    </row>
    <row r="1267" ht="88.8" spans="1:11">
      <c r="A1267" s="69">
        <v>64</v>
      </c>
      <c r="B1267" s="69" t="s">
        <v>14</v>
      </c>
      <c r="C1267" s="82" t="s">
        <v>3749</v>
      </c>
      <c r="D1267" s="83" t="s">
        <v>3750</v>
      </c>
      <c r="E1267" s="83" t="s">
        <v>3751</v>
      </c>
      <c r="F1267" s="83" t="s">
        <v>3752</v>
      </c>
      <c r="G1267" s="249" t="s">
        <v>3483</v>
      </c>
      <c r="H1267" s="26"/>
      <c r="I1267" s="28">
        <v>2010</v>
      </c>
      <c r="J1267" s="28">
        <v>1809</v>
      </c>
      <c r="K1267" s="28">
        <v>1608</v>
      </c>
    </row>
    <row r="1268" ht="88.8" spans="1:11">
      <c r="A1268" s="69">
        <v>65</v>
      </c>
      <c r="B1268" s="69" t="s">
        <v>14</v>
      </c>
      <c r="C1268" s="82" t="s">
        <v>3753</v>
      </c>
      <c r="D1268" s="83" t="s">
        <v>3754</v>
      </c>
      <c r="E1268" s="83" t="s">
        <v>3755</v>
      </c>
      <c r="F1268" s="83" t="s">
        <v>3756</v>
      </c>
      <c r="G1268" s="249" t="s">
        <v>3483</v>
      </c>
      <c r="H1268" s="26"/>
      <c r="I1268" s="28">
        <v>2232</v>
      </c>
      <c r="J1268" s="28">
        <v>2008.8</v>
      </c>
      <c r="K1268" s="28">
        <v>1785.6</v>
      </c>
    </row>
    <row r="1269" ht="88.8" spans="1:11">
      <c r="A1269" s="69">
        <v>66</v>
      </c>
      <c r="B1269" s="69" t="s">
        <v>14</v>
      </c>
      <c r="C1269" s="82" t="s">
        <v>3757</v>
      </c>
      <c r="D1269" s="83" t="s">
        <v>3758</v>
      </c>
      <c r="E1269" s="83" t="s">
        <v>3759</v>
      </c>
      <c r="F1269" s="83" t="s">
        <v>3760</v>
      </c>
      <c r="G1269" s="249" t="s">
        <v>3483</v>
      </c>
      <c r="H1269" s="26"/>
      <c r="I1269" s="28">
        <v>2600</v>
      </c>
      <c r="J1269" s="28">
        <v>2340</v>
      </c>
      <c r="K1269" s="28">
        <v>2080</v>
      </c>
    </row>
    <row r="1270" ht="88.8" spans="1:11">
      <c r="A1270" s="69">
        <v>67</v>
      </c>
      <c r="B1270" s="69" t="s">
        <v>14</v>
      </c>
      <c r="C1270" s="82" t="s">
        <v>3761</v>
      </c>
      <c r="D1270" s="83" t="s">
        <v>3762</v>
      </c>
      <c r="E1270" s="83" t="s">
        <v>3763</v>
      </c>
      <c r="F1270" s="83" t="s">
        <v>3764</v>
      </c>
      <c r="G1270" s="249" t="s">
        <v>3483</v>
      </c>
      <c r="H1270" s="26"/>
      <c r="I1270" s="28">
        <v>1428</v>
      </c>
      <c r="J1270" s="28">
        <v>1285.2</v>
      </c>
      <c r="K1270" s="28">
        <v>1142.4</v>
      </c>
    </row>
    <row r="1271" ht="88.8" spans="1:11">
      <c r="A1271" s="69">
        <v>68</v>
      </c>
      <c r="B1271" s="69" t="s">
        <v>14</v>
      </c>
      <c r="C1271" s="82" t="s">
        <v>3765</v>
      </c>
      <c r="D1271" s="83" t="s">
        <v>3766</v>
      </c>
      <c r="E1271" s="83" t="s">
        <v>3767</v>
      </c>
      <c r="F1271" s="83" t="s">
        <v>3768</v>
      </c>
      <c r="G1271" s="249" t="s">
        <v>3483</v>
      </c>
      <c r="H1271" s="26"/>
      <c r="I1271" s="28">
        <v>2600</v>
      </c>
      <c r="J1271" s="28">
        <v>2340</v>
      </c>
      <c r="K1271" s="28">
        <v>2080</v>
      </c>
    </row>
    <row r="1272" ht="88.8" spans="1:11">
      <c r="A1272" s="69">
        <v>69</v>
      </c>
      <c r="B1272" s="69" t="s">
        <v>14</v>
      </c>
      <c r="C1272" s="82" t="s">
        <v>3769</v>
      </c>
      <c r="D1272" s="83" t="s">
        <v>3770</v>
      </c>
      <c r="E1272" s="83" t="s">
        <v>3771</v>
      </c>
      <c r="F1272" s="83" t="s">
        <v>3772</v>
      </c>
      <c r="G1272" s="249" t="s">
        <v>3483</v>
      </c>
      <c r="H1272" s="26"/>
      <c r="I1272" s="28">
        <v>772</v>
      </c>
      <c r="J1272" s="28">
        <v>694.8</v>
      </c>
      <c r="K1272" s="28">
        <v>617.6</v>
      </c>
    </row>
    <row r="1273" ht="88.8" spans="1:11">
      <c r="A1273" s="69">
        <v>70</v>
      </c>
      <c r="B1273" s="69" t="s">
        <v>14</v>
      </c>
      <c r="C1273" s="82" t="s">
        <v>3773</v>
      </c>
      <c r="D1273" s="83" t="s">
        <v>3774</v>
      </c>
      <c r="E1273" s="83" t="s">
        <v>3775</v>
      </c>
      <c r="F1273" s="83" t="s">
        <v>3776</v>
      </c>
      <c r="G1273" s="249" t="s">
        <v>3483</v>
      </c>
      <c r="H1273" s="26"/>
      <c r="I1273" s="28">
        <v>1360</v>
      </c>
      <c r="J1273" s="28">
        <v>1224</v>
      </c>
      <c r="K1273" s="28">
        <v>1088</v>
      </c>
    </row>
    <row r="1274" ht="88.8" spans="1:11">
      <c r="A1274" s="69">
        <v>71</v>
      </c>
      <c r="B1274" s="69" t="s">
        <v>14</v>
      </c>
      <c r="C1274" s="82" t="s">
        <v>3777</v>
      </c>
      <c r="D1274" s="83" t="s">
        <v>3778</v>
      </c>
      <c r="E1274" s="83" t="s">
        <v>3779</v>
      </c>
      <c r="F1274" s="83" t="s">
        <v>3780</v>
      </c>
      <c r="G1274" s="249" t="s">
        <v>3483</v>
      </c>
      <c r="H1274" s="81" t="s">
        <v>3683</v>
      </c>
      <c r="I1274" s="28">
        <v>1950</v>
      </c>
      <c r="J1274" s="28">
        <v>1755</v>
      </c>
      <c r="K1274" s="28">
        <v>1560</v>
      </c>
    </row>
    <row r="1275" ht="88.8" spans="1:11">
      <c r="A1275" s="89">
        <v>72</v>
      </c>
      <c r="B1275" s="69" t="s">
        <v>14</v>
      </c>
      <c r="C1275" s="82" t="s">
        <v>3781</v>
      </c>
      <c r="D1275" s="83" t="s">
        <v>3782</v>
      </c>
      <c r="E1275" s="83" t="s">
        <v>3783</v>
      </c>
      <c r="F1275" s="83" t="s">
        <v>3784</v>
      </c>
      <c r="G1275" s="249" t="s">
        <v>3483</v>
      </c>
      <c r="H1275" s="26"/>
      <c r="I1275" s="28">
        <v>1950</v>
      </c>
      <c r="J1275" s="28">
        <v>1755</v>
      </c>
      <c r="K1275" s="28">
        <v>1560</v>
      </c>
    </row>
    <row r="1276" ht="45" spans="1:11">
      <c r="A1276" s="254"/>
      <c r="B1276" s="69" t="s">
        <v>14</v>
      </c>
      <c r="C1276" s="82" t="s">
        <v>3785</v>
      </c>
      <c r="D1276" s="83" t="s">
        <v>3786</v>
      </c>
      <c r="E1276" s="33"/>
      <c r="F1276" s="33"/>
      <c r="G1276" s="249" t="s">
        <v>3483</v>
      </c>
      <c r="H1276" s="26"/>
      <c r="I1276" s="28">
        <v>1950</v>
      </c>
      <c r="J1276" s="28">
        <v>1755</v>
      </c>
      <c r="K1276" s="28">
        <v>1560</v>
      </c>
    </row>
    <row r="1277" ht="88.8" spans="1:11">
      <c r="A1277" s="69">
        <v>73</v>
      </c>
      <c r="B1277" s="69" t="s">
        <v>14</v>
      </c>
      <c r="C1277" s="82" t="s">
        <v>3787</v>
      </c>
      <c r="D1277" s="83" t="s">
        <v>3788</v>
      </c>
      <c r="E1277" s="83" t="s">
        <v>3789</v>
      </c>
      <c r="F1277" s="83" t="s">
        <v>3790</v>
      </c>
      <c r="G1277" s="249" t="s">
        <v>3483</v>
      </c>
      <c r="H1277" s="26"/>
      <c r="I1277" s="28">
        <v>1950</v>
      </c>
      <c r="J1277" s="28">
        <v>1755</v>
      </c>
      <c r="K1277" s="28">
        <v>1560</v>
      </c>
    </row>
    <row r="1278" ht="88.8" spans="1:11">
      <c r="A1278" s="69">
        <v>74</v>
      </c>
      <c r="B1278" s="69" t="s">
        <v>14</v>
      </c>
      <c r="C1278" s="82" t="s">
        <v>3791</v>
      </c>
      <c r="D1278" s="83" t="s">
        <v>3792</v>
      </c>
      <c r="E1278" s="83" t="s">
        <v>3793</v>
      </c>
      <c r="F1278" s="83" t="s">
        <v>3790</v>
      </c>
      <c r="G1278" s="249" t="s">
        <v>2449</v>
      </c>
      <c r="H1278" s="26"/>
      <c r="I1278" s="28">
        <v>7131</v>
      </c>
      <c r="J1278" s="28">
        <v>6417.9</v>
      </c>
      <c r="K1278" s="28">
        <v>5704.8</v>
      </c>
    </row>
    <row r="1279" ht="88.8" spans="1:11">
      <c r="A1279" s="69">
        <v>75</v>
      </c>
      <c r="B1279" s="69" t="s">
        <v>14</v>
      </c>
      <c r="C1279" s="82" t="s">
        <v>3794</v>
      </c>
      <c r="D1279" s="83" t="s">
        <v>3795</v>
      </c>
      <c r="E1279" s="83" t="s">
        <v>3796</v>
      </c>
      <c r="F1279" s="83" t="s">
        <v>3797</v>
      </c>
      <c r="G1279" s="249" t="s">
        <v>3483</v>
      </c>
      <c r="H1279" s="26"/>
      <c r="I1279" s="28">
        <v>1950</v>
      </c>
      <c r="J1279" s="28">
        <v>1755</v>
      </c>
      <c r="K1279" s="28">
        <v>1560</v>
      </c>
    </row>
    <row r="1280" ht="88.8" spans="1:11">
      <c r="A1280" s="69">
        <v>76</v>
      </c>
      <c r="B1280" s="69" t="s">
        <v>14</v>
      </c>
      <c r="C1280" s="82" t="s">
        <v>3798</v>
      </c>
      <c r="D1280" s="83" t="s">
        <v>3799</v>
      </c>
      <c r="E1280" s="83" t="s">
        <v>3800</v>
      </c>
      <c r="F1280" s="83" t="s">
        <v>3801</v>
      </c>
      <c r="G1280" s="249" t="s">
        <v>3483</v>
      </c>
      <c r="H1280" s="26"/>
      <c r="I1280" s="28">
        <v>3250</v>
      </c>
      <c r="J1280" s="28">
        <v>2925</v>
      </c>
      <c r="K1280" s="28">
        <v>2600</v>
      </c>
    </row>
    <row r="1281" ht="88.8" spans="1:11">
      <c r="A1281" s="69">
        <v>77</v>
      </c>
      <c r="B1281" s="69" t="s">
        <v>14</v>
      </c>
      <c r="C1281" s="82" t="s">
        <v>3802</v>
      </c>
      <c r="D1281" s="83" t="s">
        <v>3803</v>
      </c>
      <c r="E1281" s="83" t="s">
        <v>3804</v>
      </c>
      <c r="F1281" s="83" t="s">
        <v>3780</v>
      </c>
      <c r="G1281" s="249" t="s">
        <v>2449</v>
      </c>
      <c r="H1281" s="81" t="s">
        <v>3683</v>
      </c>
      <c r="I1281" s="28">
        <v>1788</v>
      </c>
      <c r="J1281" s="28">
        <v>1609.2</v>
      </c>
      <c r="K1281" s="28">
        <v>1430.4</v>
      </c>
    </row>
    <row r="1282" ht="111" spans="1:11">
      <c r="A1282" s="69">
        <v>78</v>
      </c>
      <c r="B1282" s="69" t="s">
        <v>14</v>
      </c>
      <c r="C1282" s="82" t="s">
        <v>3805</v>
      </c>
      <c r="D1282" s="83" t="s">
        <v>3806</v>
      </c>
      <c r="E1282" s="83" t="s">
        <v>3807</v>
      </c>
      <c r="F1282" s="83" t="s">
        <v>3808</v>
      </c>
      <c r="G1282" s="249" t="s">
        <v>2449</v>
      </c>
      <c r="H1282" s="26"/>
      <c r="I1282" s="28">
        <v>3300</v>
      </c>
      <c r="J1282" s="28">
        <v>2970</v>
      </c>
      <c r="K1282" s="28">
        <v>2640</v>
      </c>
    </row>
    <row r="1283" ht="111" spans="1:11">
      <c r="A1283" s="69">
        <v>79</v>
      </c>
      <c r="B1283" s="69" t="s">
        <v>14</v>
      </c>
      <c r="C1283" s="82" t="s">
        <v>3809</v>
      </c>
      <c r="D1283" s="83" t="s">
        <v>3810</v>
      </c>
      <c r="E1283" s="83" t="s">
        <v>3811</v>
      </c>
      <c r="F1283" s="83" t="s">
        <v>3808</v>
      </c>
      <c r="G1283" s="249" t="s">
        <v>2449</v>
      </c>
      <c r="H1283" s="81" t="s">
        <v>3812</v>
      </c>
      <c r="I1283" s="28">
        <v>4290</v>
      </c>
      <c r="J1283" s="28">
        <v>3861</v>
      </c>
      <c r="K1283" s="28">
        <v>3432</v>
      </c>
    </row>
    <row r="1284" ht="88.8" spans="1:11">
      <c r="A1284" s="69">
        <v>80</v>
      </c>
      <c r="B1284" s="69" t="s">
        <v>14</v>
      </c>
      <c r="C1284" s="82" t="s">
        <v>3813</v>
      </c>
      <c r="D1284" s="83" t="s">
        <v>3814</v>
      </c>
      <c r="E1284" s="83" t="s">
        <v>3815</v>
      </c>
      <c r="F1284" s="83" t="s">
        <v>3790</v>
      </c>
      <c r="G1284" s="249" t="s">
        <v>2449</v>
      </c>
      <c r="H1284" s="26"/>
      <c r="I1284" s="28">
        <v>2239</v>
      </c>
      <c r="J1284" s="28">
        <v>2015.1</v>
      </c>
      <c r="K1284" s="28">
        <v>1791.2</v>
      </c>
    </row>
    <row r="1285" ht="88.8" spans="1:11">
      <c r="A1285" s="69">
        <v>81</v>
      </c>
      <c r="B1285" s="69" t="s">
        <v>14</v>
      </c>
      <c r="C1285" s="82" t="s">
        <v>3816</v>
      </c>
      <c r="D1285" s="83" t="s">
        <v>3817</v>
      </c>
      <c r="E1285" s="83" t="s">
        <v>3818</v>
      </c>
      <c r="F1285" s="83" t="s">
        <v>3819</v>
      </c>
      <c r="G1285" s="249" t="s">
        <v>2449</v>
      </c>
      <c r="H1285" s="81" t="s">
        <v>3683</v>
      </c>
      <c r="I1285" s="28">
        <v>1950</v>
      </c>
      <c r="J1285" s="28">
        <v>1755</v>
      </c>
      <c r="K1285" s="28">
        <v>1560</v>
      </c>
    </row>
    <row r="1286" ht="88.8" spans="1:11">
      <c r="A1286" s="69">
        <v>82</v>
      </c>
      <c r="B1286" s="69" t="s">
        <v>14</v>
      </c>
      <c r="C1286" s="82" t="s">
        <v>3820</v>
      </c>
      <c r="D1286" s="83" t="s">
        <v>3821</v>
      </c>
      <c r="E1286" s="83" t="s">
        <v>3822</v>
      </c>
      <c r="F1286" s="83" t="s">
        <v>3823</v>
      </c>
      <c r="G1286" s="249" t="s">
        <v>2449</v>
      </c>
      <c r="H1286" s="26"/>
      <c r="I1286" s="28">
        <v>3126</v>
      </c>
      <c r="J1286" s="28">
        <v>2813.4</v>
      </c>
      <c r="K1286" s="28">
        <v>2500.8</v>
      </c>
    </row>
    <row r="1287" ht="88.8" spans="1:11">
      <c r="A1287" s="69">
        <v>83</v>
      </c>
      <c r="B1287" s="69" t="s">
        <v>14</v>
      </c>
      <c r="C1287" s="82" t="s">
        <v>3824</v>
      </c>
      <c r="D1287" s="83" t="s">
        <v>3825</v>
      </c>
      <c r="E1287" s="83" t="s">
        <v>3826</v>
      </c>
      <c r="F1287" s="83" t="s">
        <v>3051</v>
      </c>
      <c r="G1287" s="249" t="s">
        <v>2449</v>
      </c>
      <c r="H1287" s="26"/>
      <c r="I1287" s="28">
        <v>4046</v>
      </c>
      <c r="J1287" s="28">
        <v>3641.4</v>
      </c>
      <c r="K1287" s="28">
        <v>3236.8</v>
      </c>
    </row>
    <row r="1288" ht="88.8" spans="1:11">
      <c r="A1288" s="69">
        <v>84</v>
      </c>
      <c r="B1288" s="69" t="s">
        <v>14</v>
      </c>
      <c r="C1288" s="82" t="s">
        <v>3827</v>
      </c>
      <c r="D1288" s="83" t="s">
        <v>3828</v>
      </c>
      <c r="E1288" s="83" t="s">
        <v>3829</v>
      </c>
      <c r="F1288" s="83" t="s">
        <v>3830</v>
      </c>
      <c r="G1288" s="249" t="s">
        <v>2449</v>
      </c>
      <c r="H1288" s="26"/>
      <c r="I1288" s="28">
        <v>150</v>
      </c>
      <c r="J1288" s="28">
        <v>135</v>
      </c>
      <c r="K1288" s="28">
        <v>120</v>
      </c>
    </row>
    <row r="1289" ht="88.8" spans="1:11">
      <c r="A1289" s="69">
        <v>85</v>
      </c>
      <c r="B1289" s="69" t="s">
        <v>14</v>
      </c>
      <c r="C1289" s="82" t="s">
        <v>3831</v>
      </c>
      <c r="D1289" s="83" t="s">
        <v>3832</v>
      </c>
      <c r="E1289" s="83" t="s">
        <v>3833</v>
      </c>
      <c r="F1289" s="83" t="s">
        <v>3834</v>
      </c>
      <c r="G1289" s="249" t="s">
        <v>2449</v>
      </c>
      <c r="H1289" s="26"/>
      <c r="I1289" s="28">
        <v>150</v>
      </c>
      <c r="J1289" s="28">
        <v>135</v>
      </c>
      <c r="K1289" s="28">
        <v>120</v>
      </c>
    </row>
    <row r="1290" ht="66" customHeight="1" spans="1:11">
      <c r="A1290" s="259" t="s">
        <v>3835</v>
      </c>
      <c r="B1290" s="259"/>
      <c r="C1290" s="259"/>
      <c r="D1290" s="259"/>
      <c r="E1290" s="259"/>
      <c r="F1290" s="259"/>
      <c r="G1290" s="259"/>
      <c r="H1290" s="259"/>
      <c r="I1290" s="260"/>
      <c r="J1290" s="260"/>
      <c r="K1290" s="260"/>
    </row>
    <row r="1291" s="5" customFormat="1" ht="348" customHeight="1" spans="1:11">
      <c r="A1291" s="261" t="s">
        <v>3836</v>
      </c>
      <c r="B1291" s="262"/>
      <c r="C1291" s="262"/>
      <c r="D1291" s="262"/>
      <c r="E1291" s="262"/>
      <c r="F1291" s="262"/>
      <c r="G1291" s="262"/>
      <c r="H1291" s="262"/>
      <c r="I1291" s="263"/>
      <c r="J1291" s="263"/>
      <c r="K1291" s="263"/>
    </row>
    <row r="1292" ht="56.4" spans="1:11">
      <c r="A1292" s="228" t="s">
        <v>2040</v>
      </c>
      <c r="B1292" s="190" t="s">
        <v>2602</v>
      </c>
      <c r="C1292" s="190" t="s">
        <v>2603</v>
      </c>
      <c r="D1292" s="228" t="s">
        <v>2604</v>
      </c>
      <c r="E1292" s="228" t="s">
        <v>2605</v>
      </c>
      <c r="F1292" s="228" t="s">
        <v>2606</v>
      </c>
      <c r="G1292" s="228" t="s">
        <v>2607</v>
      </c>
      <c r="H1292" s="228" t="s">
        <v>2608</v>
      </c>
      <c r="I1292" s="229" t="s">
        <v>2609</v>
      </c>
      <c r="J1292" s="230" t="s">
        <v>2610</v>
      </c>
      <c r="K1292" s="230" t="s">
        <v>2611</v>
      </c>
    </row>
    <row r="1293" ht="111" spans="1:11">
      <c r="A1293" s="135">
        <v>1</v>
      </c>
      <c r="B1293" s="264" t="s">
        <v>14</v>
      </c>
      <c r="C1293" s="265" t="s">
        <v>3837</v>
      </c>
      <c r="D1293" s="266" t="s">
        <v>3838</v>
      </c>
      <c r="E1293" s="266" t="s">
        <v>3839</v>
      </c>
      <c r="F1293" s="266" t="s">
        <v>3840</v>
      </c>
      <c r="G1293" s="267" t="s">
        <v>2449</v>
      </c>
      <c r="H1293" s="29"/>
      <c r="I1293" s="268">
        <v>27040</v>
      </c>
      <c r="J1293" s="269">
        <v>24336</v>
      </c>
      <c r="K1293" s="269">
        <v>21632</v>
      </c>
    </row>
    <row r="1294" ht="77" customHeight="1" spans="1:11">
      <c r="A1294" s="135"/>
      <c r="B1294" s="135"/>
      <c r="C1294" s="265" t="s">
        <v>3841</v>
      </c>
      <c r="D1294" s="266" t="s">
        <v>3842</v>
      </c>
      <c r="E1294" s="266" t="s">
        <v>3843</v>
      </c>
      <c r="F1294" s="266" t="s">
        <v>3844</v>
      </c>
      <c r="G1294" s="267" t="s">
        <v>2449</v>
      </c>
      <c r="H1294" s="29"/>
      <c r="I1294" s="268">
        <v>8112</v>
      </c>
      <c r="J1294" s="268">
        <v>7300.8</v>
      </c>
      <c r="K1294" s="268">
        <v>6489.6</v>
      </c>
    </row>
    <row r="1295" ht="111" spans="1:11">
      <c r="A1295" s="135"/>
      <c r="B1295" s="135"/>
      <c r="C1295" s="265" t="s">
        <v>3845</v>
      </c>
      <c r="D1295" s="266" t="s">
        <v>3846</v>
      </c>
      <c r="E1295" s="266" t="s">
        <v>3847</v>
      </c>
      <c r="F1295" s="266" t="s">
        <v>3840</v>
      </c>
      <c r="G1295" s="267" t="s">
        <v>2449</v>
      </c>
      <c r="H1295" s="29"/>
      <c r="I1295" s="268">
        <v>27040</v>
      </c>
      <c r="J1295" s="269">
        <v>24336</v>
      </c>
      <c r="K1295" s="269">
        <v>21632</v>
      </c>
    </row>
    <row r="1296" ht="111" spans="1:11">
      <c r="A1296" s="135"/>
      <c r="B1296" s="135"/>
      <c r="C1296" s="265" t="s">
        <v>3848</v>
      </c>
      <c r="D1296" s="266" t="s">
        <v>3849</v>
      </c>
      <c r="E1296" s="266" t="s">
        <v>3850</v>
      </c>
      <c r="F1296" s="266" t="s">
        <v>3840</v>
      </c>
      <c r="G1296" s="267" t="s">
        <v>2449</v>
      </c>
      <c r="H1296" s="29"/>
      <c r="I1296" s="268">
        <v>27040</v>
      </c>
      <c r="J1296" s="269">
        <v>24336</v>
      </c>
      <c r="K1296" s="269">
        <v>21632</v>
      </c>
    </row>
    <row r="1297" ht="111" spans="1:11">
      <c r="A1297" s="135">
        <v>2</v>
      </c>
      <c r="B1297" s="264" t="s">
        <v>14</v>
      </c>
      <c r="C1297" s="265" t="s">
        <v>3851</v>
      </c>
      <c r="D1297" s="266" t="s">
        <v>3852</v>
      </c>
      <c r="E1297" s="266" t="s">
        <v>3853</v>
      </c>
      <c r="F1297" s="266" t="s">
        <v>3854</v>
      </c>
      <c r="G1297" s="267" t="s">
        <v>2449</v>
      </c>
      <c r="H1297" s="29"/>
      <c r="I1297" s="268">
        <v>29000</v>
      </c>
      <c r="J1297" s="269">
        <v>26100</v>
      </c>
      <c r="K1297" s="269">
        <v>23200</v>
      </c>
    </row>
    <row r="1298" ht="67.2" spans="1:11">
      <c r="A1298" s="135"/>
      <c r="B1298" s="135"/>
      <c r="C1298" s="265" t="s">
        <v>3855</v>
      </c>
      <c r="D1298" s="266" t="s">
        <v>3856</v>
      </c>
      <c r="E1298" s="266" t="s">
        <v>3857</v>
      </c>
      <c r="F1298" s="266" t="s">
        <v>3844</v>
      </c>
      <c r="G1298" s="267" t="s">
        <v>2449</v>
      </c>
      <c r="H1298" s="29"/>
      <c r="I1298" s="268">
        <v>8700</v>
      </c>
      <c r="J1298" s="268">
        <v>7830</v>
      </c>
      <c r="K1298" s="268">
        <v>6960</v>
      </c>
    </row>
    <row r="1299" ht="66.6" spans="1:11">
      <c r="A1299" s="135"/>
      <c r="B1299" s="135"/>
      <c r="C1299" s="265" t="s">
        <v>3858</v>
      </c>
      <c r="D1299" s="266" t="s">
        <v>3859</v>
      </c>
      <c r="E1299" s="266" t="s">
        <v>3860</v>
      </c>
      <c r="F1299" s="266" t="s">
        <v>3844</v>
      </c>
      <c r="G1299" s="267" t="s">
        <v>2449</v>
      </c>
      <c r="H1299" s="29"/>
      <c r="I1299" s="268">
        <v>2900</v>
      </c>
      <c r="J1299" s="269">
        <v>2610</v>
      </c>
      <c r="K1299" s="269">
        <v>2320</v>
      </c>
    </row>
    <row r="1300" ht="111" spans="1:11">
      <c r="A1300" s="135"/>
      <c r="B1300" s="135"/>
      <c r="C1300" s="265" t="s">
        <v>3861</v>
      </c>
      <c r="D1300" s="266" t="s">
        <v>3862</v>
      </c>
      <c r="E1300" s="266" t="s">
        <v>3863</v>
      </c>
      <c r="F1300" s="266" t="s">
        <v>3854</v>
      </c>
      <c r="G1300" s="267" t="s">
        <v>2449</v>
      </c>
      <c r="H1300" s="29"/>
      <c r="I1300" s="268">
        <v>29000</v>
      </c>
      <c r="J1300" s="269">
        <v>26100</v>
      </c>
      <c r="K1300" s="269">
        <v>23200</v>
      </c>
    </row>
    <row r="1301" ht="111" spans="1:11">
      <c r="A1301" s="135">
        <v>3</v>
      </c>
      <c r="B1301" s="264" t="s">
        <v>14</v>
      </c>
      <c r="C1301" s="265" t="s">
        <v>3864</v>
      </c>
      <c r="D1301" s="266" t="s">
        <v>3865</v>
      </c>
      <c r="E1301" s="266" t="s">
        <v>3866</v>
      </c>
      <c r="F1301" s="266" t="s">
        <v>3867</v>
      </c>
      <c r="G1301" s="267" t="s">
        <v>2449</v>
      </c>
      <c r="H1301" s="29"/>
      <c r="I1301" s="269">
        <v>20000</v>
      </c>
      <c r="J1301" s="269">
        <v>18000</v>
      </c>
      <c r="K1301" s="269">
        <v>16000</v>
      </c>
    </row>
    <row r="1302" ht="67.2" spans="1:11">
      <c r="A1302" s="135"/>
      <c r="B1302" s="135"/>
      <c r="C1302" s="265" t="s">
        <v>3868</v>
      </c>
      <c r="D1302" s="266" t="s">
        <v>3869</v>
      </c>
      <c r="E1302" s="266" t="s">
        <v>3870</v>
      </c>
      <c r="F1302" s="266" t="s">
        <v>3844</v>
      </c>
      <c r="G1302" s="267" t="s">
        <v>2449</v>
      </c>
      <c r="H1302" s="29"/>
      <c r="I1302" s="268">
        <v>6000</v>
      </c>
      <c r="J1302" s="268">
        <v>5400</v>
      </c>
      <c r="K1302" s="268">
        <v>4800</v>
      </c>
    </row>
    <row r="1303" ht="66.6" spans="1:11">
      <c r="A1303" s="135"/>
      <c r="B1303" s="135"/>
      <c r="C1303" s="265" t="s">
        <v>3871</v>
      </c>
      <c r="D1303" s="266" t="s">
        <v>3872</v>
      </c>
      <c r="E1303" s="266" t="s">
        <v>3873</v>
      </c>
      <c r="F1303" s="266" t="s">
        <v>3844</v>
      </c>
      <c r="G1303" s="267" t="s">
        <v>2449</v>
      </c>
      <c r="H1303" s="29"/>
      <c r="I1303" s="270" t="s">
        <v>2557</v>
      </c>
      <c r="J1303" s="270" t="s">
        <v>2557</v>
      </c>
      <c r="K1303" s="270" t="s">
        <v>2557</v>
      </c>
    </row>
    <row r="1304" ht="111" spans="1:11">
      <c r="A1304" s="135"/>
      <c r="B1304" s="135"/>
      <c r="C1304" s="265" t="s">
        <v>3874</v>
      </c>
      <c r="D1304" s="266" t="s">
        <v>3875</v>
      </c>
      <c r="E1304" s="266" t="s">
        <v>3876</v>
      </c>
      <c r="F1304" s="266" t="s">
        <v>3867</v>
      </c>
      <c r="G1304" s="267" t="s">
        <v>2449</v>
      </c>
      <c r="H1304" s="29"/>
      <c r="I1304" s="269">
        <v>20000</v>
      </c>
      <c r="J1304" s="269">
        <v>18000</v>
      </c>
      <c r="K1304" s="269">
        <v>16000</v>
      </c>
    </row>
    <row r="1305" ht="111" spans="1:11">
      <c r="A1305" s="135">
        <v>4</v>
      </c>
      <c r="B1305" s="264" t="s">
        <v>14</v>
      </c>
      <c r="C1305" s="265" t="s">
        <v>3877</v>
      </c>
      <c r="D1305" s="266" t="s">
        <v>3878</v>
      </c>
      <c r="E1305" s="266" t="s">
        <v>3879</v>
      </c>
      <c r="F1305" s="266" t="s">
        <v>3880</v>
      </c>
      <c r="G1305" s="267" t="s">
        <v>2449</v>
      </c>
      <c r="H1305" s="29"/>
      <c r="I1305" s="268">
        <v>7800</v>
      </c>
      <c r="J1305" s="269">
        <v>7020</v>
      </c>
      <c r="K1305" s="269">
        <v>6240</v>
      </c>
    </row>
    <row r="1306" ht="45" spans="1:11">
      <c r="A1306" s="135"/>
      <c r="B1306" s="135"/>
      <c r="C1306" s="265" t="s">
        <v>3881</v>
      </c>
      <c r="D1306" s="266" t="s">
        <v>3882</v>
      </c>
      <c r="E1306" s="266" t="s">
        <v>3883</v>
      </c>
      <c r="F1306" s="266" t="s">
        <v>3844</v>
      </c>
      <c r="G1306" s="267" t="s">
        <v>2449</v>
      </c>
      <c r="H1306" s="29"/>
      <c r="I1306" s="268">
        <v>2340</v>
      </c>
      <c r="J1306" s="268">
        <v>2106</v>
      </c>
      <c r="K1306" s="268">
        <v>1872</v>
      </c>
    </row>
    <row r="1307" ht="111" spans="1:11">
      <c r="A1307" s="135"/>
      <c r="B1307" s="135"/>
      <c r="C1307" s="265" t="s">
        <v>3884</v>
      </c>
      <c r="D1307" s="266" t="s">
        <v>3885</v>
      </c>
      <c r="E1307" s="266" t="s">
        <v>3886</v>
      </c>
      <c r="F1307" s="266" t="s">
        <v>3880</v>
      </c>
      <c r="G1307" s="267" t="s">
        <v>2449</v>
      </c>
      <c r="H1307" s="29"/>
      <c r="I1307" s="268">
        <v>7800</v>
      </c>
      <c r="J1307" s="269">
        <v>7020</v>
      </c>
      <c r="K1307" s="269">
        <v>6240</v>
      </c>
    </row>
    <row r="1308" ht="111" spans="1:11">
      <c r="A1308" s="135">
        <v>5</v>
      </c>
      <c r="B1308" s="264" t="s">
        <v>14</v>
      </c>
      <c r="C1308" s="265" t="s">
        <v>3887</v>
      </c>
      <c r="D1308" s="266" t="s">
        <v>3888</v>
      </c>
      <c r="E1308" s="266" t="s">
        <v>3889</v>
      </c>
      <c r="F1308" s="266" t="s">
        <v>3890</v>
      </c>
      <c r="G1308" s="267" t="s">
        <v>2449</v>
      </c>
      <c r="H1308" s="29"/>
      <c r="I1308" s="268">
        <v>18000</v>
      </c>
      <c r="J1308" s="269">
        <v>16200</v>
      </c>
      <c r="K1308" s="269">
        <v>14400</v>
      </c>
    </row>
    <row r="1309" ht="67.2" spans="1:11">
      <c r="A1309" s="135"/>
      <c r="B1309" s="135"/>
      <c r="C1309" s="265" t="s">
        <v>3891</v>
      </c>
      <c r="D1309" s="266" t="s">
        <v>3892</v>
      </c>
      <c r="E1309" s="266" t="s">
        <v>3893</v>
      </c>
      <c r="F1309" s="266" t="s">
        <v>3844</v>
      </c>
      <c r="G1309" s="267" t="s">
        <v>2449</v>
      </c>
      <c r="H1309" s="29"/>
      <c r="I1309" s="268">
        <v>5400</v>
      </c>
      <c r="J1309" s="268">
        <v>4860</v>
      </c>
      <c r="K1309" s="268">
        <v>4320</v>
      </c>
    </row>
    <row r="1310" ht="111" spans="1:11">
      <c r="A1310" s="135"/>
      <c r="B1310" s="135"/>
      <c r="C1310" s="265" t="s">
        <v>3894</v>
      </c>
      <c r="D1310" s="266" t="s">
        <v>3895</v>
      </c>
      <c r="E1310" s="266" t="s">
        <v>3896</v>
      </c>
      <c r="F1310" s="266" t="s">
        <v>3890</v>
      </c>
      <c r="G1310" s="267" t="s">
        <v>2449</v>
      </c>
      <c r="H1310" s="29"/>
      <c r="I1310" s="268">
        <v>18000</v>
      </c>
      <c r="J1310" s="269">
        <v>16200</v>
      </c>
      <c r="K1310" s="269">
        <v>14400</v>
      </c>
    </row>
    <row r="1311" ht="111" spans="1:11">
      <c r="A1311" s="135">
        <v>6</v>
      </c>
      <c r="B1311" s="264" t="s">
        <v>14</v>
      </c>
      <c r="C1311" s="265" t="s">
        <v>3897</v>
      </c>
      <c r="D1311" s="266" t="s">
        <v>3898</v>
      </c>
      <c r="E1311" s="266" t="s">
        <v>3899</v>
      </c>
      <c r="F1311" s="266" t="s">
        <v>3900</v>
      </c>
      <c r="G1311" s="267" t="s">
        <v>2449</v>
      </c>
      <c r="H1311" s="29"/>
      <c r="I1311" s="268">
        <v>23000</v>
      </c>
      <c r="J1311" s="269">
        <v>20700</v>
      </c>
      <c r="K1311" s="269">
        <v>18400</v>
      </c>
    </row>
    <row r="1312" ht="44.4" spans="1:11">
      <c r="A1312" s="135"/>
      <c r="B1312" s="135"/>
      <c r="C1312" s="265" t="s">
        <v>3901</v>
      </c>
      <c r="D1312" s="266" t="s">
        <v>3902</v>
      </c>
      <c r="E1312" s="266" t="s">
        <v>3903</v>
      </c>
      <c r="F1312" s="266" t="s">
        <v>3844</v>
      </c>
      <c r="G1312" s="267" t="s">
        <v>2449</v>
      </c>
      <c r="H1312" s="29"/>
      <c r="I1312" s="268">
        <v>6900</v>
      </c>
      <c r="J1312" s="268">
        <v>6210</v>
      </c>
      <c r="K1312" s="268">
        <v>5520</v>
      </c>
    </row>
    <row r="1313" ht="111" spans="1:11">
      <c r="A1313" s="135"/>
      <c r="B1313" s="135"/>
      <c r="C1313" s="265" t="s">
        <v>3904</v>
      </c>
      <c r="D1313" s="266" t="s">
        <v>3905</v>
      </c>
      <c r="E1313" s="266" t="s">
        <v>3906</v>
      </c>
      <c r="F1313" s="266" t="s">
        <v>3900</v>
      </c>
      <c r="G1313" s="267" t="s">
        <v>2449</v>
      </c>
      <c r="H1313" s="29"/>
      <c r="I1313" s="268">
        <v>23000</v>
      </c>
      <c r="J1313" s="269">
        <v>20700</v>
      </c>
      <c r="K1313" s="269">
        <v>18400</v>
      </c>
    </row>
    <row r="1314" ht="111" spans="1:11">
      <c r="A1314" s="135">
        <v>7</v>
      </c>
      <c r="B1314" s="264" t="s">
        <v>14</v>
      </c>
      <c r="C1314" s="265" t="s">
        <v>3907</v>
      </c>
      <c r="D1314" s="266" t="s">
        <v>3908</v>
      </c>
      <c r="E1314" s="266" t="s">
        <v>3909</v>
      </c>
      <c r="F1314" s="266" t="s">
        <v>3910</v>
      </c>
      <c r="G1314" s="267" t="s">
        <v>2449</v>
      </c>
      <c r="H1314" s="29"/>
      <c r="I1314" s="268">
        <v>3780</v>
      </c>
      <c r="J1314" s="269">
        <v>3402</v>
      </c>
      <c r="K1314" s="269">
        <v>3024</v>
      </c>
    </row>
    <row r="1315" ht="67.2" spans="1:11">
      <c r="A1315" s="135"/>
      <c r="B1315" s="135"/>
      <c r="C1315" s="265" t="s">
        <v>3911</v>
      </c>
      <c r="D1315" s="266" t="s">
        <v>3912</v>
      </c>
      <c r="E1315" s="266" t="s">
        <v>3913</v>
      </c>
      <c r="F1315" s="266" t="s">
        <v>3844</v>
      </c>
      <c r="G1315" s="267" t="s">
        <v>2449</v>
      </c>
      <c r="H1315" s="29"/>
      <c r="I1315" s="268">
        <v>1134</v>
      </c>
      <c r="J1315" s="268">
        <v>1020.6</v>
      </c>
      <c r="K1315" s="268">
        <v>907.2</v>
      </c>
    </row>
    <row r="1316" ht="111" spans="1:11">
      <c r="A1316" s="135"/>
      <c r="B1316" s="135"/>
      <c r="C1316" s="265" t="s">
        <v>3914</v>
      </c>
      <c r="D1316" s="266" t="s">
        <v>3915</v>
      </c>
      <c r="E1316" s="266" t="s">
        <v>3916</v>
      </c>
      <c r="F1316" s="266" t="s">
        <v>3910</v>
      </c>
      <c r="G1316" s="267" t="s">
        <v>2449</v>
      </c>
      <c r="H1316" s="29"/>
      <c r="I1316" s="268">
        <v>3780</v>
      </c>
      <c r="J1316" s="269">
        <v>3402</v>
      </c>
      <c r="K1316" s="269">
        <v>3024</v>
      </c>
    </row>
    <row r="1317" ht="66.6" spans="1:11">
      <c r="A1317" s="135">
        <v>8</v>
      </c>
      <c r="B1317" s="264" t="s">
        <v>14</v>
      </c>
      <c r="C1317" s="265" t="s">
        <v>3917</v>
      </c>
      <c r="D1317" s="266" t="s">
        <v>3918</v>
      </c>
      <c r="E1317" s="266" t="s">
        <v>3919</v>
      </c>
      <c r="F1317" s="266" t="s">
        <v>3920</v>
      </c>
      <c r="G1317" s="267" t="s">
        <v>2449</v>
      </c>
      <c r="H1317" s="266" t="s">
        <v>3921</v>
      </c>
      <c r="I1317" s="268">
        <v>4225</v>
      </c>
      <c r="J1317" s="269">
        <v>3802.5</v>
      </c>
      <c r="K1317" s="269">
        <v>3380</v>
      </c>
    </row>
    <row r="1318" ht="66.6" spans="1:11">
      <c r="A1318" s="135">
        <v>9</v>
      </c>
      <c r="B1318" s="264" t="s">
        <v>14</v>
      </c>
      <c r="C1318" s="265" t="s">
        <v>3922</v>
      </c>
      <c r="D1318" s="266" t="s">
        <v>3923</v>
      </c>
      <c r="E1318" s="266" t="s">
        <v>3924</v>
      </c>
      <c r="F1318" s="266" t="s">
        <v>3925</v>
      </c>
      <c r="G1318" s="267" t="s">
        <v>2449</v>
      </c>
      <c r="H1318" s="266" t="s">
        <v>3921</v>
      </c>
      <c r="I1318" s="268">
        <v>5070</v>
      </c>
      <c r="J1318" s="269">
        <v>4563</v>
      </c>
      <c r="K1318" s="269">
        <v>4056</v>
      </c>
    </row>
    <row r="1319" ht="82" customHeight="1" spans="1:11">
      <c r="A1319" s="135">
        <v>10</v>
      </c>
      <c r="B1319" s="264" t="s">
        <v>14</v>
      </c>
      <c r="C1319" s="265" t="s">
        <v>3926</v>
      </c>
      <c r="D1319" s="266" t="s">
        <v>3927</v>
      </c>
      <c r="E1319" s="266" t="s">
        <v>3928</v>
      </c>
      <c r="F1319" s="266" t="s">
        <v>3929</v>
      </c>
      <c r="G1319" s="267" t="s">
        <v>2449</v>
      </c>
      <c r="H1319" s="266" t="s">
        <v>3921</v>
      </c>
      <c r="I1319" s="268">
        <v>3380</v>
      </c>
      <c r="J1319" s="269">
        <v>3042</v>
      </c>
      <c r="K1319" s="269">
        <v>2704</v>
      </c>
    </row>
    <row r="1320" ht="82" customHeight="1" spans="1:11">
      <c r="A1320" s="135">
        <v>11</v>
      </c>
      <c r="B1320" s="264" t="s">
        <v>14</v>
      </c>
      <c r="C1320" s="265" t="s">
        <v>3930</v>
      </c>
      <c r="D1320" s="266" t="s">
        <v>3931</v>
      </c>
      <c r="E1320" s="266" t="s">
        <v>3932</v>
      </c>
      <c r="F1320" s="266" t="s">
        <v>3933</v>
      </c>
      <c r="G1320" s="267" t="s">
        <v>2449</v>
      </c>
      <c r="H1320" s="266" t="s">
        <v>3921</v>
      </c>
      <c r="I1320" s="268">
        <v>2434</v>
      </c>
      <c r="J1320" s="269">
        <v>2190.6</v>
      </c>
      <c r="K1320" s="269">
        <v>1947.2</v>
      </c>
    </row>
    <row r="1321" ht="82" customHeight="1" spans="1:11">
      <c r="A1321" s="135">
        <v>12</v>
      </c>
      <c r="B1321" s="264" t="s">
        <v>14</v>
      </c>
      <c r="C1321" s="265" t="s">
        <v>3934</v>
      </c>
      <c r="D1321" s="266" t="s">
        <v>3935</v>
      </c>
      <c r="E1321" s="266" t="s">
        <v>3936</v>
      </c>
      <c r="F1321" s="266" t="s">
        <v>3937</v>
      </c>
      <c r="G1321" s="267" t="s">
        <v>2449</v>
      </c>
      <c r="H1321" s="266" t="s">
        <v>3921</v>
      </c>
      <c r="I1321" s="268">
        <v>4867</v>
      </c>
      <c r="J1321" s="269">
        <v>4380.3</v>
      </c>
      <c r="K1321" s="269">
        <v>3893.6</v>
      </c>
    </row>
    <row r="1322" ht="70" customHeight="1" spans="1:11">
      <c r="A1322" s="271" t="s">
        <v>3938</v>
      </c>
      <c r="B1322" s="271"/>
      <c r="C1322" s="271"/>
      <c r="D1322" s="271"/>
      <c r="E1322" s="271"/>
      <c r="F1322" s="271"/>
      <c r="G1322" s="271"/>
      <c r="H1322" s="271"/>
      <c r="I1322" s="272"/>
      <c r="J1322" s="272"/>
      <c r="K1322" s="272"/>
    </row>
    <row r="1323" ht="241" customHeight="1" spans="1:11">
      <c r="A1323" s="273" t="s">
        <v>3939</v>
      </c>
      <c r="B1323" s="273"/>
      <c r="C1323" s="273"/>
      <c r="D1323" s="273"/>
      <c r="E1323" s="273"/>
      <c r="F1323" s="273"/>
      <c r="G1323" s="273"/>
      <c r="H1323" s="273"/>
      <c r="I1323" s="274"/>
      <c r="J1323" s="274"/>
      <c r="K1323" s="274"/>
    </row>
    <row r="1324" ht="361" customHeight="1" spans="1:11">
      <c r="A1324" s="273"/>
      <c r="B1324" s="273"/>
      <c r="C1324" s="273"/>
      <c r="D1324" s="273"/>
      <c r="E1324" s="273"/>
      <c r="F1324" s="273"/>
      <c r="G1324" s="273"/>
      <c r="H1324" s="273"/>
      <c r="I1324" s="274"/>
      <c r="J1324" s="274"/>
      <c r="K1324" s="274"/>
    </row>
    <row r="1325" ht="56.4" spans="1:11">
      <c r="A1325" s="275" t="s">
        <v>2040</v>
      </c>
      <c r="B1325" s="276" t="s">
        <v>2602</v>
      </c>
      <c r="C1325" s="228" t="s">
        <v>3940</v>
      </c>
      <c r="D1325" s="276" t="s">
        <v>2604</v>
      </c>
      <c r="E1325" s="276" t="s">
        <v>2605</v>
      </c>
      <c r="F1325" s="276" t="s">
        <v>2606</v>
      </c>
      <c r="G1325" s="276" t="s">
        <v>2607</v>
      </c>
      <c r="H1325" s="276" t="s">
        <v>2608</v>
      </c>
      <c r="I1325" s="277" t="s">
        <v>2609</v>
      </c>
      <c r="J1325" s="277" t="s">
        <v>2610</v>
      </c>
      <c r="K1325" s="277" t="s">
        <v>2611</v>
      </c>
    </row>
    <row r="1326" ht="192" customHeight="1" spans="1:11">
      <c r="A1326" s="43">
        <v>1</v>
      </c>
      <c r="B1326" s="135" t="s">
        <v>119</v>
      </c>
      <c r="C1326" s="308" t="s">
        <v>3941</v>
      </c>
      <c r="D1326" s="136" t="s">
        <v>3942</v>
      </c>
      <c r="E1326" s="136" t="s">
        <v>3943</v>
      </c>
      <c r="F1326" s="137" t="s">
        <v>3944</v>
      </c>
      <c r="G1326" s="134" t="s">
        <v>1262</v>
      </c>
      <c r="H1326" s="278"/>
      <c r="I1326" s="231">
        <v>25</v>
      </c>
      <c r="J1326" s="231">
        <v>25</v>
      </c>
      <c r="K1326" s="231">
        <v>25</v>
      </c>
    </row>
    <row r="1327" ht="152" customHeight="1" spans="1:11">
      <c r="A1327" s="279"/>
      <c r="B1327" s="135" t="s">
        <v>119</v>
      </c>
      <c r="C1327" s="308" t="s">
        <v>3945</v>
      </c>
      <c r="D1327" s="136" t="s">
        <v>3946</v>
      </c>
      <c r="E1327" s="136" t="s">
        <v>3947</v>
      </c>
      <c r="F1327" s="136"/>
      <c r="G1327" s="134" t="s">
        <v>1262</v>
      </c>
      <c r="H1327" s="278"/>
      <c r="I1327" s="231">
        <v>14</v>
      </c>
      <c r="J1327" s="231">
        <v>14</v>
      </c>
      <c r="K1327" s="231">
        <v>14</v>
      </c>
    </row>
    <row r="1328" ht="147" customHeight="1" spans="1:11">
      <c r="A1328" s="279"/>
      <c r="B1328" s="135" t="s">
        <v>119</v>
      </c>
      <c r="C1328" s="308" t="s">
        <v>3948</v>
      </c>
      <c r="D1328" s="136" t="s">
        <v>3949</v>
      </c>
      <c r="E1328" s="136" t="s">
        <v>3950</v>
      </c>
      <c r="F1328" s="136"/>
      <c r="G1328" s="134" t="s">
        <v>1262</v>
      </c>
      <c r="H1328" s="134"/>
      <c r="I1328" s="231">
        <v>25</v>
      </c>
      <c r="J1328" s="231">
        <v>25</v>
      </c>
      <c r="K1328" s="231">
        <v>25</v>
      </c>
    </row>
    <row r="1329" ht="148" customHeight="1" spans="1:11">
      <c r="A1329" s="279"/>
      <c r="B1329" s="135" t="s">
        <v>119</v>
      </c>
      <c r="C1329" s="308" t="s">
        <v>3951</v>
      </c>
      <c r="D1329" s="136" t="s">
        <v>3952</v>
      </c>
      <c r="E1329" s="136" t="s">
        <v>3953</v>
      </c>
      <c r="F1329" s="136"/>
      <c r="G1329" s="134" t="s">
        <v>1262</v>
      </c>
      <c r="H1329" s="278"/>
      <c r="I1329" s="231">
        <v>93</v>
      </c>
      <c r="J1329" s="231">
        <v>93</v>
      </c>
      <c r="K1329" s="231">
        <v>93</v>
      </c>
    </row>
    <row r="1330" ht="45" spans="1:11">
      <c r="A1330" s="280"/>
      <c r="B1330" s="135" t="s">
        <v>119</v>
      </c>
      <c r="C1330" s="308" t="s">
        <v>3954</v>
      </c>
      <c r="D1330" s="136" t="s">
        <v>3955</v>
      </c>
      <c r="E1330" s="136"/>
      <c r="F1330" s="136"/>
      <c r="G1330" s="134" t="s">
        <v>1262</v>
      </c>
      <c r="H1330" s="278"/>
      <c r="I1330" s="231">
        <v>7.5</v>
      </c>
      <c r="J1330" s="231">
        <v>7.5</v>
      </c>
      <c r="K1330" s="231">
        <v>7.5</v>
      </c>
    </row>
    <row r="1331" ht="200" customHeight="1" spans="1:11">
      <c r="A1331" s="43">
        <v>2</v>
      </c>
      <c r="B1331" s="135" t="s">
        <v>119</v>
      </c>
      <c r="C1331" s="308" t="s">
        <v>3956</v>
      </c>
      <c r="D1331" s="136" t="s">
        <v>3957</v>
      </c>
      <c r="E1331" s="136" t="s">
        <v>3958</v>
      </c>
      <c r="F1331" s="136" t="s">
        <v>3959</v>
      </c>
      <c r="G1331" s="134" t="s">
        <v>1262</v>
      </c>
      <c r="H1331" s="278" t="s">
        <v>3960</v>
      </c>
      <c r="I1331" s="231">
        <v>35</v>
      </c>
      <c r="J1331" s="231">
        <v>35</v>
      </c>
      <c r="K1331" s="231">
        <v>35</v>
      </c>
    </row>
    <row r="1332" ht="150" customHeight="1" spans="1:11">
      <c r="A1332" s="279"/>
      <c r="B1332" s="135" t="s">
        <v>119</v>
      </c>
      <c r="C1332" s="308" t="s">
        <v>3961</v>
      </c>
      <c r="D1332" s="136" t="s">
        <v>3962</v>
      </c>
      <c r="E1332" s="136" t="s">
        <v>3963</v>
      </c>
      <c r="F1332" s="137"/>
      <c r="G1332" s="134" t="s">
        <v>1262</v>
      </c>
      <c r="H1332" s="278"/>
      <c r="I1332" s="231">
        <v>14</v>
      </c>
      <c r="J1332" s="231">
        <v>14</v>
      </c>
      <c r="K1332" s="231">
        <v>14</v>
      </c>
    </row>
    <row r="1333" ht="150" customHeight="1" spans="1:11">
      <c r="A1333" s="279"/>
      <c r="B1333" s="135" t="s">
        <v>119</v>
      </c>
      <c r="C1333" s="308" t="s">
        <v>3964</v>
      </c>
      <c r="D1333" s="136" t="s">
        <v>3965</v>
      </c>
      <c r="E1333" s="136" t="s">
        <v>3966</v>
      </c>
      <c r="F1333" s="137"/>
      <c r="G1333" s="134" t="s">
        <v>1262</v>
      </c>
      <c r="H1333" s="278"/>
      <c r="I1333" s="231">
        <v>25</v>
      </c>
      <c r="J1333" s="231">
        <v>25</v>
      </c>
      <c r="K1333" s="231">
        <v>25</v>
      </c>
    </row>
    <row r="1334" ht="150" customHeight="1" spans="1:11">
      <c r="A1334" s="279"/>
      <c r="B1334" s="135" t="s">
        <v>119</v>
      </c>
      <c r="C1334" s="308" t="s">
        <v>3967</v>
      </c>
      <c r="D1334" s="136" t="s">
        <v>3968</v>
      </c>
      <c r="E1334" s="136" t="s">
        <v>3969</v>
      </c>
      <c r="F1334" s="137"/>
      <c r="G1334" s="134" t="s">
        <v>1262</v>
      </c>
      <c r="H1334" s="278"/>
      <c r="I1334" s="231">
        <v>93</v>
      </c>
      <c r="J1334" s="231">
        <v>93</v>
      </c>
      <c r="K1334" s="231">
        <v>93</v>
      </c>
    </row>
    <row r="1335" ht="45" spans="1:11">
      <c r="A1335" s="280"/>
      <c r="B1335" s="135" t="s">
        <v>119</v>
      </c>
      <c r="C1335" s="308" t="s">
        <v>3970</v>
      </c>
      <c r="D1335" s="136" t="s">
        <v>3971</v>
      </c>
      <c r="E1335" s="136"/>
      <c r="F1335" s="137"/>
      <c r="G1335" s="134" t="s">
        <v>1262</v>
      </c>
      <c r="H1335" s="278"/>
      <c r="I1335" s="231">
        <v>10.5</v>
      </c>
      <c r="J1335" s="231">
        <v>10.5</v>
      </c>
      <c r="K1335" s="231">
        <v>10.5</v>
      </c>
    </row>
    <row r="1336" ht="158" customHeight="1" spans="1:11">
      <c r="A1336" s="43">
        <v>3</v>
      </c>
      <c r="B1336" s="135" t="s">
        <v>119</v>
      </c>
      <c r="C1336" s="308" t="s">
        <v>3972</v>
      </c>
      <c r="D1336" s="136" t="s">
        <v>3973</v>
      </c>
      <c r="E1336" s="136" t="s">
        <v>3974</v>
      </c>
      <c r="F1336" s="137" t="s">
        <v>3975</v>
      </c>
      <c r="G1336" s="134" t="s">
        <v>1262</v>
      </c>
      <c r="H1336" s="278" t="s">
        <v>3976</v>
      </c>
      <c r="I1336" s="231">
        <v>25</v>
      </c>
      <c r="J1336" s="231">
        <v>25</v>
      </c>
      <c r="K1336" s="231">
        <v>25</v>
      </c>
    </row>
    <row r="1337" ht="160" customHeight="1" spans="1:11">
      <c r="A1337" s="279"/>
      <c r="B1337" s="135" t="s">
        <v>119</v>
      </c>
      <c r="C1337" s="308" t="s">
        <v>3977</v>
      </c>
      <c r="D1337" s="136" t="s">
        <v>3978</v>
      </c>
      <c r="E1337" s="136" t="s">
        <v>3979</v>
      </c>
      <c r="F1337" s="137"/>
      <c r="G1337" s="134" t="s">
        <v>1262</v>
      </c>
      <c r="H1337" s="278"/>
      <c r="I1337" s="231">
        <v>14</v>
      </c>
      <c r="J1337" s="231">
        <v>14</v>
      </c>
      <c r="K1337" s="231">
        <v>14</v>
      </c>
    </row>
    <row r="1338" ht="160" customHeight="1" spans="1:11">
      <c r="A1338" s="280"/>
      <c r="B1338" s="135" t="s">
        <v>119</v>
      </c>
      <c r="C1338" s="308" t="s">
        <v>3980</v>
      </c>
      <c r="D1338" s="136" t="s">
        <v>3981</v>
      </c>
      <c r="E1338" s="136" t="s">
        <v>3982</v>
      </c>
      <c r="F1338" s="137"/>
      <c r="G1338" s="134" t="s">
        <v>1262</v>
      </c>
      <c r="H1338" s="278"/>
      <c r="I1338" s="231">
        <v>25</v>
      </c>
      <c r="J1338" s="231">
        <v>25</v>
      </c>
      <c r="K1338" s="231">
        <v>25</v>
      </c>
    </row>
    <row r="1339" ht="138" customHeight="1" spans="1:11">
      <c r="A1339" s="135">
        <v>4</v>
      </c>
      <c r="B1339" s="135" t="s">
        <v>119</v>
      </c>
      <c r="C1339" s="308" t="s">
        <v>3983</v>
      </c>
      <c r="D1339" s="136" t="s">
        <v>3984</v>
      </c>
      <c r="E1339" s="136" t="s">
        <v>3985</v>
      </c>
      <c r="F1339" s="137" t="s">
        <v>3986</v>
      </c>
      <c r="G1339" s="134" t="s">
        <v>1262</v>
      </c>
      <c r="H1339" s="278" t="s">
        <v>3987</v>
      </c>
      <c r="I1339" s="231">
        <v>25</v>
      </c>
      <c r="J1339" s="231">
        <v>25</v>
      </c>
      <c r="K1339" s="231">
        <v>25</v>
      </c>
    </row>
    <row r="1340" ht="84" customHeight="1" spans="1:11">
      <c r="A1340" s="135">
        <v>5</v>
      </c>
      <c r="B1340" s="135" t="s">
        <v>119</v>
      </c>
      <c r="C1340" s="308" t="s">
        <v>3988</v>
      </c>
      <c r="D1340" s="136" t="s">
        <v>3989</v>
      </c>
      <c r="E1340" s="137" t="s">
        <v>3990</v>
      </c>
      <c r="F1340" s="137" t="s">
        <v>3991</v>
      </c>
      <c r="G1340" s="134" t="s">
        <v>1262</v>
      </c>
      <c r="H1340" s="281"/>
      <c r="I1340" s="231">
        <v>1.1</v>
      </c>
      <c r="J1340" s="231">
        <v>1.1</v>
      </c>
      <c r="K1340" s="231">
        <v>1.1</v>
      </c>
    </row>
    <row r="1341" ht="101" customHeight="1" spans="1:11">
      <c r="A1341" s="135">
        <v>6</v>
      </c>
      <c r="B1341" s="135" t="s">
        <v>119</v>
      </c>
      <c r="C1341" s="308" t="s">
        <v>3992</v>
      </c>
      <c r="D1341" s="136" t="s">
        <v>3993</v>
      </c>
      <c r="E1341" s="136" t="s">
        <v>3994</v>
      </c>
      <c r="F1341" s="137" t="s">
        <v>3995</v>
      </c>
      <c r="G1341" s="134" t="s">
        <v>1262</v>
      </c>
      <c r="H1341" s="278" t="s">
        <v>3996</v>
      </c>
      <c r="I1341" s="231">
        <v>10</v>
      </c>
      <c r="J1341" s="231">
        <v>10</v>
      </c>
      <c r="K1341" s="231">
        <v>10</v>
      </c>
    </row>
    <row r="1342" ht="197" customHeight="1" spans="1:11">
      <c r="A1342" s="43">
        <v>7</v>
      </c>
      <c r="B1342" s="135" t="s">
        <v>119</v>
      </c>
      <c r="C1342" s="308" t="s">
        <v>3997</v>
      </c>
      <c r="D1342" s="136" t="s">
        <v>3998</v>
      </c>
      <c r="E1342" s="136" t="s">
        <v>3999</v>
      </c>
      <c r="F1342" s="137" t="s">
        <v>4000</v>
      </c>
      <c r="G1342" s="134" t="s">
        <v>1262</v>
      </c>
      <c r="H1342" s="278"/>
      <c r="I1342" s="231">
        <v>45</v>
      </c>
      <c r="J1342" s="231">
        <v>45</v>
      </c>
      <c r="K1342" s="231">
        <v>45</v>
      </c>
    </row>
    <row r="1343" ht="45" spans="1:11">
      <c r="A1343" s="280"/>
      <c r="B1343" s="135" t="s">
        <v>119</v>
      </c>
      <c r="C1343" s="308" t="s">
        <v>4001</v>
      </c>
      <c r="D1343" s="136" t="s">
        <v>4002</v>
      </c>
      <c r="E1343" s="136"/>
      <c r="F1343" s="137"/>
      <c r="G1343" s="134" t="s">
        <v>1262</v>
      </c>
      <c r="H1343" s="278"/>
      <c r="I1343" s="231">
        <v>13.5</v>
      </c>
      <c r="J1343" s="231">
        <v>13.5</v>
      </c>
      <c r="K1343" s="231">
        <v>13.5</v>
      </c>
    </row>
    <row r="1344" ht="181" customHeight="1" spans="1:11">
      <c r="A1344" s="43">
        <v>8</v>
      </c>
      <c r="B1344" s="135" t="s">
        <v>119</v>
      </c>
      <c r="C1344" s="308" t="s">
        <v>4003</v>
      </c>
      <c r="D1344" s="136" t="s">
        <v>4004</v>
      </c>
      <c r="E1344" s="136" t="s">
        <v>4005</v>
      </c>
      <c r="F1344" s="136" t="s">
        <v>4006</v>
      </c>
      <c r="G1344" s="134" t="s">
        <v>102</v>
      </c>
      <c r="H1344" s="278" t="s">
        <v>4007</v>
      </c>
      <c r="I1344" s="231">
        <v>50</v>
      </c>
      <c r="J1344" s="231">
        <v>50</v>
      </c>
      <c r="K1344" s="231">
        <v>50</v>
      </c>
    </row>
    <row r="1345" ht="66.6" spans="1:11">
      <c r="A1345" s="280"/>
      <c r="B1345" s="135" t="s">
        <v>119</v>
      </c>
      <c r="C1345" s="308" t="s">
        <v>4008</v>
      </c>
      <c r="D1345" s="136" t="s">
        <v>4009</v>
      </c>
      <c r="E1345" s="136" t="s">
        <v>4010</v>
      </c>
      <c r="F1345" s="137"/>
      <c r="G1345" s="134" t="s">
        <v>102</v>
      </c>
      <c r="H1345" s="278"/>
      <c r="I1345" s="231">
        <v>25</v>
      </c>
      <c r="J1345" s="231">
        <v>25</v>
      </c>
      <c r="K1345" s="231">
        <v>25</v>
      </c>
    </row>
    <row r="1346" ht="184" customHeight="1" spans="1:11">
      <c r="A1346" s="135">
        <v>9</v>
      </c>
      <c r="B1346" s="135" t="s">
        <v>119</v>
      </c>
      <c r="C1346" s="308" t="s">
        <v>4011</v>
      </c>
      <c r="D1346" s="136" t="s">
        <v>4012</v>
      </c>
      <c r="E1346" s="136" t="s">
        <v>4013</v>
      </c>
      <c r="F1346" s="137" t="s">
        <v>4014</v>
      </c>
      <c r="G1346" s="134" t="s">
        <v>102</v>
      </c>
      <c r="H1346" s="278"/>
      <c r="I1346" s="231">
        <v>60</v>
      </c>
      <c r="J1346" s="231">
        <v>60</v>
      </c>
      <c r="K1346" s="231">
        <v>60</v>
      </c>
    </row>
    <row r="1347" ht="155" customHeight="1" spans="1:11">
      <c r="A1347" s="135">
        <v>10</v>
      </c>
      <c r="B1347" s="135" t="s">
        <v>119</v>
      </c>
      <c r="C1347" s="308" t="s">
        <v>4015</v>
      </c>
      <c r="D1347" s="136" t="s">
        <v>4016</v>
      </c>
      <c r="E1347" s="136" t="s">
        <v>4017</v>
      </c>
      <c r="F1347" s="137" t="s">
        <v>4018</v>
      </c>
      <c r="G1347" s="134" t="s">
        <v>102</v>
      </c>
      <c r="H1347" s="282" t="s">
        <v>4019</v>
      </c>
      <c r="I1347" s="231">
        <v>14</v>
      </c>
      <c r="J1347" s="231">
        <v>14</v>
      </c>
      <c r="K1347" s="231">
        <v>14</v>
      </c>
    </row>
    <row r="1348" ht="207" customHeight="1" spans="1:11">
      <c r="A1348" s="135">
        <v>11</v>
      </c>
      <c r="B1348" s="135" t="s">
        <v>119</v>
      </c>
      <c r="C1348" s="293" t="s">
        <v>4020</v>
      </c>
      <c r="D1348" s="136" t="s">
        <v>4021</v>
      </c>
      <c r="E1348" s="136" t="s">
        <v>4022</v>
      </c>
      <c r="F1348" s="137" t="s">
        <v>4023</v>
      </c>
      <c r="G1348" s="134" t="s">
        <v>1262</v>
      </c>
      <c r="H1348" s="278" t="s">
        <v>4024</v>
      </c>
      <c r="I1348" s="231" t="s">
        <v>95</v>
      </c>
      <c r="J1348" s="231" t="s">
        <v>95</v>
      </c>
      <c r="K1348" s="231" t="s">
        <v>95</v>
      </c>
    </row>
    <row r="1349" ht="148" customHeight="1" spans="1:11">
      <c r="A1349" s="43">
        <v>12</v>
      </c>
      <c r="B1349" s="135" t="s">
        <v>119</v>
      </c>
      <c r="C1349" s="308" t="s">
        <v>4025</v>
      </c>
      <c r="D1349" s="136" t="s">
        <v>4026</v>
      </c>
      <c r="E1349" s="136" t="s">
        <v>4027</v>
      </c>
      <c r="F1349" s="137" t="s">
        <v>4028</v>
      </c>
      <c r="G1349" s="135" t="s">
        <v>4029</v>
      </c>
      <c r="H1349" s="278" t="s">
        <v>4030</v>
      </c>
      <c r="I1349" s="231">
        <v>22</v>
      </c>
      <c r="J1349" s="231">
        <v>19.8</v>
      </c>
      <c r="K1349" s="231">
        <v>17.6</v>
      </c>
    </row>
    <row r="1350" ht="82" customHeight="1" spans="1:11">
      <c r="A1350" s="279"/>
      <c r="B1350" s="135" t="s">
        <v>119</v>
      </c>
      <c r="C1350" s="308" t="s">
        <v>4031</v>
      </c>
      <c r="D1350" s="136" t="s">
        <v>4032</v>
      </c>
      <c r="E1350" s="136" t="s">
        <v>4033</v>
      </c>
      <c r="F1350" s="137"/>
      <c r="G1350" s="135" t="s">
        <v>4029</v>
      </c>
      <c r="H1350" s="278"/>
      <c r="I1350" s="231">
        <v>44</v>
      </c>
      <c r="J1350" s="231">
        <v>39.6</v>
      </c>
      <c r="K1350" s="231">
        <v>35.2</v>
      </c>
    </row>
    <row r="1351" ht="82" customHeight="1" spans="1:11">
      <c r="A1351" s="280"/>
      <c r="B1351" s="135" t="s">
        <v>119</v>
      </c>
      <c r="C1351" s="308" t="s">
        <v>4034</v>
      </c>
      <c r="D1351" s="136" t="s">
        <v>4035</v>
      </c>
      <c r="E1351" s="136" t="s">
        <v>4036</v>
      </c>
      <c r="F1351" s="137"/>
      <c r="G1351" s="135" t="s">
        <v>4029</v>
      </c>
      <c r="H1351" s="278"/>
      <c r="I1351" s="231">
        <v>66</v>
      </c>
      <c r="J1351" s="231">
        <v>59.4</v>
      </c>
      <c r="K1351" s="231">
        <v>52.8</v>
      </c>
    </row>
    <row r="1352" ht="146" customHeight="1" spans="1:11">
      <c r="A1352" s="43">
        <v>13</v>
      </c>
      <c r="B1352" s="135" t="s">
        <v>119</v>
      </c>
      <c r="C1352" s="308" t="s">
        <v>4037</v>
      </c>
      <c r="D1352" s="136" t="s">
        <v>4038</v>
      </c>
      <c r="E1352" s="136" t="s">
        <v>4039</v>
      </c>
      <c r="F1352" s="137" t="s">
        <v>4040</v>
      </c>
      <c r="G1352" s="135" t="s">
        <v>4029</v>
      </c>
      <c r="H1352" s="278" t="s">
        <v>4041</v>
      </c>
      <c r="I1352" s="231">
        <v>100</v>
      </c>
      <c r="J1352" s="231">
        <v>90</v>
      </c>
      <c r="K1352" s="231">
        <v>80</v>
      </c>
    </row>
    <row r="1353" ht="82" customHeight="1" spans="1:11">
      <c r="A1353" s="279"/>
      <c r="B1353" s="135" t="s">
        <v>119</v>
      </c>
      <c r="C1353" s="308" t="s">
        <v>4042</v>
      </c>
      <c r="D1353" s="136" t="s">
        <v>4043</v>
      </c>
      <c r="E1353" s="136" t="s">
        <v>4044</v>
      </c>
      <c r="F1353" s="137"/>
      <c r="G1353" s="135" t="s">
        <v>4029</v>
      </c>
      <c r="H1353" s="278"/>
      <c r="I1353" s="231">
        <v>50</v>
      </c>
      <c r="J1353" s="231">
        <v>45</v>
      </c>
      <c r="K1353" s="231">
        <v>40</v>
      </c>
    </row>
    <row r="1354" ht="82" customHeight="1" spans="1:11">
      <c r="A1354" s="280"/>
      <c r="B1354" s="135" t="s">
        <v>119</v>
      </c>
      <c r="C1354" s="308" t="s">
        <v>4045</v>
      </c>
      <c r="D1354" s="136" t="s">
        <v>4046</v>
      </c>
      <c r="E1354" s="136" t="s">
        <v>4047</v>
      </c>
      <c r="F1354" s="137"/>
      <c r="G1354" s="135" t="s">
        <v>4029</v>
      </c>
      <c r="H1354" s="278"/>
      <c r="I1354" s="231">
        <v>100</v>
      </c>
      <c r="J1354" s="231">
        <v>90</v>
      </c>
      <c r="K1354" s="231">
        <v>80</v>
      </c>
    </row>
    <row r="1355" ht="183" customHeight="1" spans="1:11">
      <c r="A1355" s="135">
        <v>14</v>
      </c>
      <c r="B1355" s="135" t="s">
        <v>119</v>
      </c>
      <c r="C1355" s="293" t="s">
        <v>4048</v>
      </c>
      <c r="D1355" s="136" t="s">
        <v>4049</v>
      </c>
      <c r="E1355" s="136" t="s">
        <v>4050</v>
      </c>
      <c r="F1355" s="137" t="s">
        <v>4051</v>
      </c>
      <c r="G1355" s="135" t="s">
        <v>102</v>
      </c>
      <c r="H1355" s="278" t="s">
        <v>4052</v>
      </c>
      <c r="I1355" s="231" t="s">
        <v>95</v>
      </c>
      <c r="J1355" s="231" t="s">
        <v>95</v>
      </c>
      <c r="K1355" s="231" t="s">
        <v>95</v>
      </c>
    </row>
    <row r="1356" ht="124" customHeight="1" spans="1:11">
      <c r="A1356" s="43">
        <v>15</v>
      </c>
      <c r="B1356" s="135" t="s">
        <v>119</v>
      </c>
      <c r="C1356" s="308" t="s">
        <v>4053</v>
      </c>
      <c r="D1356" s="136" t="s">
        <v>4054</v>
      </c>
      <c r="E1356" s="136" t="s">
        <v>4055</v>
      </c>
      <c r="F1356" s="137" t="s">
        <v>4056</v>
      </c>
      <c r="G1356" s="134" t="s">
        <v>1262</v>
      </c>
      <c r="H1356" s="278" t="s">
        <v>4057</v>
      </c>
      <c r="I1356" s="231" t="s">
        <v>680</v>
      </c>
      <c r="J1356" s="231" t="s">
        <v>680</v>
      </c>
      <c r="K1356" s="231" t="s">
        <v>680</v>
      </c>
    </row>
    <row r="1357" ht="126" customHeight="1" spans="1:11">
      <c r="A1357" s="279"/>
      <c r="B1357" s="135" t="s">
        <v>119</v>
      </c>
      <c r="C1357" s="308" t="s">
        <v>4058</v>
      </c>
      <c r="D1357" s="136" t="s">
        <v>4059</v>
      </c>
      <c r="E1357" s="136" t="s">
        <v>4060</v>
      </c>
      <c r="F1357" s="137"/>
      <c r="G1357" s="134" t="s">
        <v>1262</v>
      </c>
      <c r="H1357" s="278"/>
      <c r="I1357" s="231" t="s">
        <v>680</v>
      </c>
      <c r="J1357" s="231" t="s">
        <v>680</v>
      </c>
      <c r="K1357" s="231" t="s">
        <v>680</v>
      </c>
    </row>
    <row r="1358" ht="121" customHeight="1" spans="1:11">
      <c r="A1358" s="279"/>
      <c r="B1358" s="135" t="s">
        <v>119</v>
      </c>
      <c r="C1358" s="308" t="s">
        <v>4061</v>
      </c>
      <c r="D1358" s="136" t="s">
        <v>4062</v>
      </c>
      <c r="E1358" s="136" t="s">
        <v>4063</v>
      </c>
      <c r="F1358" s="137"/>
      <c r="G1358" s="134" t="s">
        <v>1262</v>
      </c>
      <c r="H1358" s="278"/>
      <c r="I1358" s="231" t="s">
        <v>680</v>
      </c>
      <c r="J1358" s="231" t="s">
        <v>680</v>
      </c>
      <c r="K1358" s="231" t="s">
        <v>680</v>
      </c>
    </row>
    <row r="1359" ht="111" spans="1:11">
      <c r="A1359" s="280"/>
      <c r="B1359" s="135" t="s">
        <v>119</v>
      </c>
      <c r="C1359" s="308" t="s">
        <v>4064</v>
      </c>
      <c r="D1359" s="136" t="s">
        <v>4065</v>
      </c>
      <c r="E1359" s="136" t="s">
        <v>4066</v>
      </c>
      <c r="F1359" s="137"/>
      <c r="G1359" s="134" t="s">
        <v>1262</v>
      </c>
      <c r="H1359" s="278"/>
      <c r="I1359" s="231" t="s">
        <v>680</v>
      </c>
      <c r="J1359" s="231" t="s">
        <v>680</v>
      </c>
      <c r="K1359" s="231" t="s">
        <v>680</v>
      </c>
    </row>
    <row r="1360" ht="127" customHeight="1" spans="1:11">
      <c r="A1360" s="135">
        <v>16</v>
      </c>
      <c r="B1360" s="135" t="s">
        <v>119</v>
      </c>
      <c r="C1360" s="308" t="s">
        <v>4067</v>
      </c>
      <c r="D1360" s="136" t="s">
        <v>4068</v>
      </c>
      <c r="E1360" s="136" t="s">
        <v>4069</v>
      </c>
      <c r="F1360" s="137" t="s">
        <v>4070</v>
      </c>
      <c r="G1360" s="134" t="s">
        <v>1262</v>
      </c>
      <c r="H1360" s="278" t="s">
        <v>4071</v>
      </c>
      <c r="I1360" s="231">
        <v>25</v>
      </c>
      <c r="J1360" s="231">
        <v>25</v>
      </c>
      <c r="K1360" s="231">
        <v>25</v>
      </c>
    </row>
    <row r="1361" ht="257" customHeight="1" spans="1:11">
      <c r="A1361" s="135">
        <v>17</v>
      </c>
      <c r="B1361" s="135" t="s">
        <v>160</v>
      </c>
      <c r="C1361" s="308" t="s">
        <v>4072</v>
      </c>
      <c r="D1361" s="136" t="s">
        <v>4073</v>
      </c>
      <c r="E1361" s="137" t="s">
        <v>4074</v>
      </c>
      <c r="F1361" s="136" t="s">
        <v>4075</v>
      </c>
      <c r="G1361" s="135" t="s">
        <v>102</v>
      </c>
      <c r="H1361" s="278" t="s">
        <v>4076</v>
      </c>
      <c r="I1361" s="231">
        <v>88</v>
      </c>
      <c r="J1361" s="231">
        <v>79.2</v>
      </c>
      <c r="K1361" s="231">
        <v>70.4</v>
      </c>
    </row>
    <row r="1362" ht="192" customHeight="1" spans="1:11">
      <c r="A1362" s="135">
        <v>18</v>
      </c>
      <c r="B1362" s="135" t="s">
        <v>4077</v>
      </c>
      <c r="C1362" s="293" t="s">
        <v>4078</v>
      </c>
      <c r="D1362" s="136" t="s">
        <v>4079</v>
      </c>
      <c r="E1362" s="137" t="s">
        <v>4080</v>
      </c>
      <c r="F1362" s="136" t="s">
        <v>4081</v>
      </c>
      <c r="G1362" s="135" t="s">
        <v>4082</v>
      </c>
      <c r="H1362" s="278" t="s">
        <v>4083</v>
      </c>
      <c r="I1362" s="231" t="s">
        <v>95</v>
      </c>
      <c r="J1362" s="231" t="s">
        <v>95</v>
      </c>
      <c r="K1362" s="231" t="s">
        <v>95</v>
      </c>
    </row>
    <row r="1363" ht="178" customHeight="1" spans="1:11">
      <c r="A1363" s="135">
        <v>19</v>
      </c>
      <c r="B1363" s="135" t="s">
        <v>4077</v>
      </c>
      <c r="C1363" s="308" t="s">
        <v>4084</v>
      </c>
      <c r="D1363" s="136" t="s">
        <v>4085</v>
      </c>
      <c r="E1363" s="137" t="s">
        <v>4086</v>
      </c>
      <c r="F1363" s="136" t="s">
        <v>4087</v>
      </c>
      <c r="G1363" s="135" t="s">
        <v>4082</v>
      </c>
      <c r="H1363" s="278" t="s">
        <v>4088</v>
      </c>
      <c r="I1363" s="231">
        <v>90</v>
      </c>
      <c r="J1363" s="231">
        <v>81</v>
      </c>
      <c r="K1363" s="231">
        <v>72</v>
      </c>
    </row>
    <row r="1364" ht="178" customHeight="1" spans="1:11">
      <c r="A1364" s="135">
        <v>20</v>
      </c>
      <c r="B1364" s="135" t="s">
        <v>4077</v>
      </c>
      <c r="C1364" s="308" t="s">
        <v>4089</v>
      </c>
      <c r="D1364" s="136" t="s">
        <v>4090</v>
      </c>
      <c r="E1364" s="137" t="s">
        <v>4091</v>
      </c>
      <c r="F1364" s="136" t="s">
        <v>4087</v>
      </c>
      <c r="G1364" s="135" t="s">
        <v>4082</v>
      </c>
      <c r="H1364" s="278" t="s">
        <v>4088</v>
      </c>
      <c r="I1364" s="231">
        <v>69</v>
      </c>
      <c r="J1364" s="231">
        <v>62.1</v>
      </c>
      <c r="K1364" s="231">
        <v>55.2</v>
      </c>
    </row>
    <row r="1365" ht="150" customHeight="1" spans="1:11">
      <c r="A1365" s="43">
        <v>21</v>
      </c>
      <c r="B1365" s="135" t="s">
        <v>4077</v>
      </c>
      <c r="C1365" s="308" t="s">
        <v>4092</v>
      </c>
      <c r="D1365" s="136" t="s">
        <v>4093</v>
      </c>
      <c r="E1365" s="137" t="s">
        <v>4094</v>
      </c>
      <c r="F1365" s="136" t="s">
        <v>4095</v>
      </c>
      <c r="G1365" s="135" t="s">
        <v>4082</v>
      </c>
      <c r="H1365" s="278" t="s">
        <v>4088</v>
      </c>
      <c r="I1365" s="231">
        <v>56</v>
      </c>
      <c r="J1365" s="231">
        <v>50.4</v>
      </c>
      <c r="K1365" s="231">
        <v>44.8</v>
      </c>
    </row>
    <row r="1366" ht="66.6" spans="1:11">
      <c r="A1366" s="280"/>
      <c r="B1366" s="135" t="s">
        <v>4077</v>
      </c>
      <c r="C1366" s="308" t="s">
        <v>4096</v>
      </c>
      <c r="D1366" s="136" t="s">
        <v>4097</v>
      </c>
      <c r="E1366" s="137" t="s">
        <v>4098</v>
      </c>
      <c r="F1366" s="136"/>
      <c r="G1366" s="135" t="s">
        <v>4082</v>
      </c>
      <c r="H1366" s="278"/>
      <c r="I1366" s="231">
        <v>20</v>
      </c>
      <c r="J1366" s="231">
        <v>18</v>
      </c>
      <c r="K1366" s="231">
        <v>16</v>
      </c>
    </row>
    <row r="1367" ht="153" customHeight="1" spans="1:11">
      <c r="A1367" s="43">
        <v>22</v>
      </c>
      <c r="B1367" s="135" t="s">
        <v>4077</v>
      </c>
      <c r="C1367" s="308" t="s">
        <v>4099</v>
      </c>
      <c r="D1367" s="136" t="s">
        <v>4100</v>
      </c>
      <c r="E1367" s="137" t="s">
        <v>4101</v>
      </c>
      <c r="F1367" s="136" t="s">
        <v>4102</v>
      </c>
      <c r="G1367" s="135" t="s">
        <v>102</v>
      </c>
      <c r="H1367" s="282" t="s">
        <v>4103</v>
      </c>
      <c r="I1367" s="231">
        <v>20</v>
      </c>
      <c r="J1367" s="231">
        <v>18</v>
      </c>
      <c r="K1367" s="231">
        <v>16</v>
      </c>
    </row>
    <row r="1368" ht="82" customHeight="1" spans="1:11">
      <c r="A1368" s="280"/>
      <c r="B1368" s="135" t="s">
        <v>4077</v>
      </c>
      <c r="C1368" s="308" t="s">
        <v>4104</v>
      </c>
      <c r="D1368" s="136" t="s">
        <v>4105</v>
      </c>
      <c r="E1368" s="137" t="s">
        <v>4106</v>
      </c>
      <c r="F1368" s="136"/>
      <c r="G1368" s="135" t="s">
        <v>102</v>
      </c>
      <c r="H1368" s="278"/>
      <c r="I1368" s="231">
        <v>10</v>
      </c>
      <c r="J1368" s="231">
        <v>9</v>
      </c>
      <c r="K1368" s="231">
        <v>8</v>
      </c>
    </row>
    <row r="1369" ht="188" customHeight="1" spans="1:11">
      <c r="A1369" s="135">
        <v>23</v>
      </c>
      <c r="B1369" s="135" t="s">
        <v>4077</v>
      </c>
      <c r="C1369" s="308" t="s">
        <v>4107</v>
      </c>
      <c r="D1369" s="136" t="s">
        <v>4108</v>
      </c>
      <c r="E1369" s="137" t="s">
        <v>4109</v>
      </c>
      <c r="F1369" s="136" t="s">
        <v>4110</v>
      </c>
      <c r="G1369" s="135" t="s">
        <v>102</v>
      </c>
      <c r="H1369" s="278" t="s">
        <v>4111</v>
      </c>
      <c r="I1369" s="231">
        <v>100</v>
      </c>
      <c r="J1369" s="231">
        <v>90</v>
      </c>
      <c r="K1369" s="231">
        <v>80</v>
      </c>
    </row>
    <row r="1370" ht="188" customHeight="1" spans="1:11">
      <c r="A1370" s="135">
        <v>24</v>
      </c>
      <c r="B1370" s="135" t="s">
        <v>4077</v>
      </c>
      <c r="C1370" s="308" t="s">
        <v>4112</v>
      </c>
      <c r="D1370" s="136" t="s">
        <v>4113</v>
      </c>
      <c r="E1370" s="137" t="s">
        <v>4114</v>
      </c>
      <c r="F1370" s="136" t="s">
        <v>4115</v>
      </c>
      <c r="G1370" s="135" t="s">
        <v>102</v>
      </c>
      <c r="H1370" s="278" t="s">
        <v>4116</v>
      </c>
      <c r="I1370" s="231">
        <v>304</v>
      </c>
      <c r="J1370" s="231">
        <v>273.6</v>
      </c>
      <c r="K1370" s="231">
        <v>243.2</v>
      </c>
    </row>
    <row r="1371" ht="210" customHeight="1" spans="1:11">
      <c r="A1371" s="135">
        <v>25</v>
      </c>
      <c r="B1371" s="135" t="s">
        <v>4077</v>
      </c>
      <c r="C1371" s="308" t="s">
        <v>4117</v>
      </c>
      <c r="D1371" s="136" t="s">
        <v>4118</v>
      </c>
      <c r="E1371" s="137" t="s">
        <v>4119</v>
      </c>
      <c r="F1371" s="136" t="s">
        <v>4120</v>
      </c>
      <c r="G1371" s="135" t="s">
        <v>102</v>
      </c>
      <c r="H1371" s="278" t="s">
        <v>4111</v>
      </c>
      <c r="I1371" s="231">
        <v>365</v>
      </c>
      <c r="J1371" s="231">
        <v>328.5</v>
      </c>
      <c r="K1371" s="231">
        <v>292</v>
      </c>
    </row>
    <row r="1372" ht="145" customHeight="1" spans="1:11">
      <c r="A1372" s="43">
        <v>26</v>
      </c>
      <c r="B1372" s="135" t="s">
        <v>4077</v>
      </c>
      <c r="C1372" s="308" t="s">
        <v>4121</v>
      </c>
      <c r="D1372" s="136" t="s">
        <v>4122</v>
      </c>
      <c r="E1372" s="137" t="s">
        <v>4123</v>
      </c>
      <c r="F1372" s="136" t="s">
        <v>4124</v>
      </c>
      <c r="G1372" s="135" t="s">
        <v>102</v>
      </c>
      <c r="H1372" s="278" t="s">
        <v>4125</v>
      </c>
      <c r="I1372" s="231">
        <v>20</v>
      </c>
      <c r="J1372" s="231">
        <v>18</v>
      </c>
      <c r="K1372" s="231">
        <v>16</v>
      </c>
    </row>
    <row r="1373" ht="57" customHeight="1" spans="1:11">
      <c r="A1373" s="280"/>
      <c r="B1373" s="135" t="s">
        <v>4077</v>
      </c>
      <c r="C1373" s="308" t="s">
        <v>4126</v>
      </c>
      <c r="D1373" s="136" t="s">
        <v>4127</v>
      </c>
      <c r="E1373" s="136" t="s">
        <v>4128</v>
      </c>
      <c r="F1373" s="136"/>
      <c r="G1373" s="135" t="s">
        <v>102</v>
      </c>
      <c r="H1373" s="278"/>
      <c r="I1373" s="231">
        <v>4</v>
      </c>
      <c r="J1373" s="231">
        <v>3.6</v>
      </c>
      <c r="K1373" s="231">
        <v>3.2</v>
      </c>
    </row>
    <row r="1374" ht="128" customHeight="1" spans="1:11">
      <c r="A1374" s="135">
        <v>27</v>
      </c>
      <c r="B1374" s="135" t="s">
        <v>21</v>
      </c>
      <c r="C1374" s="308" t="s">
        <v>4129</v>
      </c>
      <c r="D1374" s="136" t="s">
        <v>4130</v>
      </c>
      <c r="E1374" s="136" t="s">
        <v>4131</v>
      </c>
      <c r="F1374" s="136" t="s">
        <v>4132</v>
      </c>
      <c r="G1374" s="134" t="s">
        <v>102</v>
      </c>
      <c r="H1374" s="282" t="s">
        <v>4133</v>
      </c>
      <c r="I1374" s="231">
        <v>72</v>
      </c>
      <c r="J1374" s="231">
        <v>64.8</v>
      </c>
      <c r="K1374" s="231">
        <v>57.6</v>
      </c>
    </row>
    <row r="1375" ht="160" customHeight="1" spans="1:11">
      <c r="A1375" s="135">
        <v>28</v>
      </c>
      <c r="B1375" s="135" t="s">
        <v>21</v>
      </c>
      <c r="C1375" s="308" t="s">
        <v>4134</v>
      </c>
      <c r="D1375" s="136" t="s">
        <v>4135</v>
      </c>
      <c r="E1375" s="137" t="s">
        <v>4136</v>
      </c>
      <c r="F1375" s="137" t="s">
        <v>4137</v>
      </c>
      <c r="G1375" s="135" t="s">
        <v>1262</v>
      </c>
      <c r="H1375" s="278" t="s">
        <v>4138</v>
      </c>
      <c r="I1375" s="231">
        <v>100</v>
      </c>
      <c r="J1375" s="231">
        <v>100</v>
      </c>
      <c r="K1375" s="231">
        <v>100</v>
      </c>
    </row>
    <row r="1376" ht="408" customHeight="1" spans="1:11">
      <c r="A1376" s="135">
        <v>29</v>
      </c>
      <c r="B1376" s="135" t="s">
        <v>119</v>
      </c>
      <c r="C1376" s="293" t="s">
        <v>4139</v>
      </c>
      <c r="D1376" s="136" t="s">
        <v>4140</v>
      </c>
      <c r="E1376" s="137" t="s">
        <v>4141</v>
      </c>
      <c r="F1376" s="137" t="s">
        <v>4142</v>
      </c>
      <c r="G1376" s="135" t="s">
        <v>4143</v>
      </c>
      <c r="H1376" s="278" t="s">
        <v>4144</v>
      </c>
      <c r="I1376" s="231" t="s">
        <v>95</v>
      </c>
      <c r="J1376" s="231" t="s">
        <v>95</v>
      </c>
      <c r="K1376" s="231" t="s">
        <v>95</v>
      </c>
    </row>
    <row r="1377" ht="88.8" spans="1:11">
      <c r="A1377" s="135">
        <v>30</v>
      </c>
      <c r="B1377" s="135" t="s">
        <v>21</v>
      </c>
      <c r="C1377" s="308" t="s">
        <v>4145</v>
      </c>
      <c r="D1377" s="136" t="s">
        <v>4146</v>
      </c>
      <c r="E1377" s="283" t="s">
        <v>4147</v>
      </c>
      <c r="F1377" s="137" t="s">
        <v>4148</v>
      </c>
      <c r="G1377" s="134" t="s">
        <v>102</v>
      </c>
      <c r="H1377" s="278"/>
      <c r="I1377" s="231">
        <v>112</v>
      </c>
      <c r="J1377" s="231">
        <v>100.8</v>
      </c>
      <c r="K1377" s="231">
        <v>89.6</v>
      </c>
    </row>
    <row r="1378" ht="88.8" spans="1:11">
      <c r="A1378" s="135">
        <v>31</v>
      </c>
      <c r="B1378" s="135" t="s">
        <v>21</v>
      </c>
      <c r="C1378" s="308" t="s">
        <v>4149</v>
      </c>
      <c r="D1378" s="136" t="s">
        <v>4150</v>
      </c>
      <c r="E1378" s="283" t="s">
        <v>4151</v>
      </c>
      <c r="F1378" s="137" t="s">
        <v>4148</v>
      </c>
      <c r="G1378" s="135" t="s">
        <v>102</v>
      </c>
      <c r="H1378" s="278" t="s">
        <v>4030</v>
      </c>
      <c r="I1378" s="231">
        <v>224</v>
      </c>
      <c r="J1378" s="231">
        <v>201.6</v>
      </c>
      <c r="K1378" s="231">
        <v>179.2</v>
      </c>
    </row>
    <row r="1379" ht="66.6" spans="1:11">
      <c r="A1379" s="135">
        <v>32</v>
      </c>
      <c r="B1379" s="135" t="s">
        <v>21</v>
      </c>
      <c r="C1379" s="308" t="s">
        <v>4152</v>
      </c>
      <c r="D1379" s="136" t="s">
        <v>4153</v>
      </c>
      <c r="E1379" s="283" t="s">
        <v>4154</v>
      </c>
      <c r="F1379" s="137" t="s">
        <v>4155</v>
      </c>
      <c r="G1379" s="135" t="s">
        <v>1262</v>
      </c>
      <c r="H1379" s="278"/>
      <c r="I1379" s="231">
        <v>240</v>
      </c>
      <c r="J1379" s="231">
        <v>216</v>
      </c>
      <c r="K1379" s="231">
        <v>192</v>
      </c>
    </row>
    <row r="1380" ht="88.8" spans="1:11">
      <c r="A1380" s="135">
        <v>33</v>
      </c>
      <c r="B1380" s="135" t="s">
        <v>21</v>
      </c>
      <c r="C1380" s="308" t="s">
        <v>4156</v>
      </c>
      <c r="D1380" s="136" t="s">
        <v>4157</v>
      </c>
      <c r="E1380" s="283" t="s">
        <v>4158</v>
      </c>
      <c r="F1380" s="137" t="s">
        <v>4159</v>
      </c>
      <c r="G1380" s="135" t="s">
        <v>1262</v>
      </c>
      <c r="H1380" s="278" t="s">
        <v>4160</v>
      </c>
      <c r="I1380" s="231">
        <v>100</v>
      </c>
      <c r="J1380" s="231">
        <v>90</v>
      </c>
      <c r="K1380" s="231">
        <v>80</v>
      </c>
    </row>
    <row r="1381" ht="155" customHeight="1" spans="1:11">
      <c r="A1381" s="135">
        <v>34</v>
      </c>
      <c r="B1381" s="135" t="s">
        <v>89</v>
      </c>
      <c r="C1381" s="308" t="s">
        <v>4161</v>
      </c>
      <c r="D1381" s="284" t="s">
        <v>4162</v>
      </c>
      <c r="E1381" s="283" t="s">
        <v>4163</v>
      </c>
      <c r="F1381" s="283" t="s">
        <v>4164</v>
      </c>
      <c r="G1381" s="135" t="s">
        <v>102</v>
      </c>
      <c r="H1381" s="285" t="s">
        <v>4165</v>
      </c>
      <c r="I1381" s="231">
        <v>260</v>
      </c>
      <c r="J1381" s="231">
        <v>234</v>
      </c>
      <c r="K1381" s="231">
        <v>208</v>
      </c>
    </row>
    <row r="1382" ht="175" customHeight="1" spans="1:11">
      <c r="A1382" s="43">
        <v>35</v>
      </c>
      <c r="B1382" s="135" t="s">
        <v>89</v>
      </c>
      <c r="C1382" s="308" t="s">
        <v>4166</v>
      </c>
      <c r="D1382" s="284" t="s">
        <v>4167</v>
      </c>
      <c r="E1382" s="283" t="s">
        <v>4168</v>
      </c>
      <c r="F1382" s="283" t="s">
        <v>4169</v>
      </c>
      <c r="G1382" s="69" t="s">
        <v>4170</v>
      </c>
      <c r="H1382" s="286" t="s">
        <v>4171</v>
      </c>
      <c r="I1382" s="212" t="s">
        <v>4172</v>
      </c>
      <c r="J1382" s="212" t="s">
        <v>4173</v>
      </c>
      <c r="K1382" s="212" t="s">
        <v>4174</v>
      </c>
    </row>
    <row r="1383" ht="80" customHeight="1" spans="1:11">
      <c r="A1383" s="279"/>
      <c r="B1383" s="135" t="s">
        <v>89</v>
      </c>
      <c r="C1383" s="308" t="s">
        <v>4175</v>
      </c>
      <c r="D1383" s="283" t="s">
        <v>4176</v>
      </c>
      <c r="E1383" s="287" t="s">
        <v>4177</v>
      </c>
      <c r="F1383" s="287"/>
      <c r="G1383" s="69" t="s">
        <v>4178</v>
      </c>
      <c r="H1383" s="286" t="s">
        <v>4179</v>
      </c>
      <c r="I1383" s="288">
        <v>10</v>
      </c>
      <c r="J1383" s="231">
        <v>9</v>
      </c>
      <c r="K1383" s="231">
        <v>8</v>
      </c>
    </row>
    <row r="1384" ht="80" customHeight="1" spans="1:11">
      <c r="A1384" s="280"/>
      <c r="B1384" s="135" t="s">
        <v>89</v>
      </c>
      <c r="C1384" s="293" t="s">
        <v>4180</v>
      </c>
      <c r="D1384" s="283" t="s">
        <v>4181</v>
      </c>
      <c r="E1384" s="287" t="s">
        <v>4182</v>
      </c>
      <c r="F1384" s="287"/>
      <c r="G1384" s="69" t="s">
        <v>19</v>
      </c>
      <c r="H1384" s="286"/>
      <c r="I1384" s="212" t="s">
        <v>95</v>
      </c>
      <c r="J1384" s="212" t="s">
        <v>95</v>
      </c>
      <c r="K1384" s="212" t="s">
        <v>95</v>
      </c>
    </row>
  </sheetData>
  <sheetProtection algorithmName="SHA-512" hashValue="Vif3yfVpYHPpc9dfnfNDD6+XvrTkxnS74PmfStPOU62BhCDn0iCHY07XmdVWOWy/HVRYbMNdNDJ1nzsm1d5wcw==" saltValue="J5pzua6ozQEcWR94rlZt2Q==" spinCount="100000" sheet="1" objects="1"/>
  <mergeCells count="454">
    <mergeCell ref="A1:K1"/>
    <mergeCell ref="A4:K4"/>
    <mergeCell ref="A5:K5"/>
    <mergeCell ref="A25:K25"/>
    <mergeCell ref="A29:K29"/>
    <mergeCell ref="I34:K34"/>
    <mergeCell ref="I35:K35"/>
    <mergeCell ref="A36:K36"/>
    <mergeCell ref="A37:K37"/>
    <mergeCell ref="A38:K38"/>
    <mergeCell ref="A53:K53"/>
    <mergeCell ref="A160:K160"/>
    <mergeCell ref="A164:K164"/>
    <mergeCell ref="A182:K182"/>
    <mergeCell ref="A195:K195"/>
    <mergeCell ref="A245:K245"/>
    <mergeCell ref="A246:K246"/>
    <mergeCell ref="A298:K298"/>
    <mergeCell ref="A299:K299"/>
    <mergeCell ref="A344:K344"/>
    <mergeCell ref="A375:K375"/>
    <mergeCell ref="A378:K378"/>
    <mergeCell ref="A379:K379"/>
    <mergeCell ref="A418:K418"/>
    <mergeCell ref="A419:K419"/>
    <mergeCell ref="A441:K441"/>
    <mergeCell ref="A442:K442"/>
    <mergeCell ref="A454:K454"/>
    <mergeCell ref="A507:K507"/>
    <mergeCell ref="A714:K714"/>
    <mergeCell ref="A715:K715"/>
    <mergeCell ref="I716:K716"/>
    <mergeCell ref="A724:K724"/>
    <mergeCell ref="A843:K843"/>
    <mergeCell ref="A889:K889"/>
    <mergeCell ref="A1186:K1186"/>
    <mergeCell ref="A1290:K1290"/>
    <mergeCell ref="A1291:K1291"/>
    <mergeCell ref="A1322:K1322"/>
    <mergeCell ref="A8:A9"/>
    <mergeCell ref="A12:A13"/>
    <mergeCell ref="A17:A18"/>
    <mergeCell ref="A20:A21"/>
    <mergeCell ref="A22:A23"/>
    <mergeCell ref="A31:A35"/>
    <mergeCell ref="A41:A45"/>
    <mergeCell ref="A46:A51"/>
    <mergeCell ref="A59:A64"/>
    <mergeCell ref="A65:A66"/>
    <mergeCell ref="A67:A68"/>
    <mergeCell ref="A69:A73"/>
    <mergeCell ref="A75:A80"/>
    <mergeCell ref="A81:A85"/>
    <mergeCell ref="A86:A88"/>
    <mergeCell ref="A89:A91"/>
    <mergeCell ref="A93:A97"/>
    <mergeCell ref="A98:A102"/>
    <mergeCell ref="A103:A106"/>
    <mergeCell ref="A107:A111"/>
    <mergeCell ref="A112:A115"/>
    <mergeCell ref="A118:A121"/>
    <mergeCell ref="A122:A125"/>
    <mergeCell ref="A126:A129"/>
    <mergeCell ref="A131:A135"/>
    <mergeCell ref="A136:A139"/>
    <mergeCell ref="A141:A143"/>
    <mergeCell ref="A144:A147"/>
    <mergeCell ref="A148:A149"/>
    <mergeCell ref="A150:A152"/>
    <mergeCell ref="A157:A158"/>
    <mergeCell ref="A165:A166"/>
    <mergeCell ref="A167:A168"/>
    <mergeCell ref="A173:A174"/>
    <mergeCell ref="A176:A177"/>
    <mergeCell ref="A178:A179"/>
    <mergeCell ref="A189:A190"/>
    <mergeCell ref="A204:A206"/>
    <mergeCell ref="A207:A209"/>
    <mergeCell ref="A210:A211"/>
    <mergeCell ref="A212:A213"/>
    <mergeCell ref="A218:A219"/>
    <mergeCell ref="A220:A221"/>
    <mergeCell ref="A224:A225"/>
    <mergeCell ref="A226:A227"/>
    <mergeCell ref="A229:A231"/>
    <mergeCell ref="A235:A237"/>
    <mergeCell ref="A239:A240"/>
    <mergeCell ref="A249:A255"/>
    <mergeCell ref="A256:A257"/>
    <mergeCell ref="A258:A260"/>
    <mergeCell ref="A261:A262"/>
    <mergeCell ref="A263:A264"/>
    <mergeCell ref="A265:A267"/>
    <mergeCell ref="A268:A270"/>
    <mergeCell ref="A271:A272"/>
    <mergeCell ref="A273:A274"/>
    <mergeCell ref="A275:A277"/>
    <mergeCell ref="A278:A279"/>
    <mergeCell ref="A280:A283"/>
    <mergeCell ref="A284:A285"/>
    <mergeCell ref="A286:A287"/>
    <mergeCell ref="A288:A291"/>
    <mergeCell ref="A292:A293"/>
    <mergeCell ref="A294:A295"/>
    <mergeCell ref="A296:A297"/>
    <mergeCell ref="A304:A306"/>
    <mergeCell ref="A307:A308"/>
    <mergeCell ref="A309:A310"/>
    <mergeCell ref="A311:A313"/>
    <mergeCell ref="A314:A316"/>
    <mergeCell ref="A317:A318"/>
    <mergeCell ref="A321:A322"/>
    <mergeCell ref="A323:A324"/>
    <mergeCell ref="A325:A327"/>
    <mergeCell ref="A328:A329"/>
    <mergeCell ref="A330:A331"/>
    <mergeCell ref="A332:A333"/>
    <mergeCell ref="A334:A335"/>
    <mergeCell ref="A336:A337"/>
    <mergeCell ref="A338:A339"/>
    <mergeCell ref="A341:A342"/>
    <mergeCell ref="A353:A354"/>
    <mergeCell ref="A356:A357"/>
    <mergeCell ref="A365:A366"/>
    <mergeCell ref="A367:A368"/>
    <mergeCell ref="A370:A371"/>
    <mergeCell ref="A386:A389"/>
    <mergeCell ref="A390:A393"/>
    <mergeCell ref="A394:A397"/>
    <mergeCell ref="A398:A401"/>
    <mergeCell ref="A402:A403"/>
    <mergeCell ref="A404:A407"/>
    <mergeCell ref="A408:A409"/>
    <mergeCell ref="A410:A411"/>
    <mergeCell ref="A412:A414"/>
    <mergeCell ref="A415:A416"/>
    <mergeCell ref="A422:A423"/>
    <mergeCell ref="A424:A425"/>
    <mergeCell ref="A426:A427"/>
    <mergeCell ref="A428:A429"/>
    <mergeCell ref="A430:A431"/>
    <mergeCell ref="A432:A433"/>
    <mergeCell ref="A434:A435"/>
    <mergeCell ref="A436:A437"/>
    <mergeCell ref="A438:A439"/>
    <mergeCell ref="A445:A446"/>
    <mergeCell ref="A448:A449"/>
    <mergeCell ref="A459:A464"/>
    <mergeCell ref="A465:A467"/>
    <mergeCell ref="A468:A472"/>
    <mergeCell ref="A473:A478"/>
    <mergeCell ref="A479:A483"/>
    <mergeCell ref="A484:A486"/>
    <mergeCell ref="A487:A489"/>
    <mergeCell ref="A490:A495"/>
    <mergeCell ref="A496:A498"/>
    <mergeCell ref="A499:A500"/>
    <mergeCell ref="A501:A503"/>
    <mergeCell ref="A504:A505"/>
    <mergeCell ref="A522:A523"/>
    <mergeCell ref="A526:A529"/>
    <mergeCell ref="A537:A542"/>
    <mergeCell ref="A544:A547"/>
    <mergeCell ref="A548:A551"/>
    <mergeCell ref="A552:A554"/>
    <mergeCell ref="A556:A558"/>
    <mergeCell ref="A561:A562"/>
    <mergeCell ref="A564:A565"/>
    <mergeCell ref="A566:A567"/>
    <mergeCell ref="A568:A570"/>
    <mergeCell ref="A571:A572"/>
    <mergeCell ref="A573:A576"/>
    <mergeCell ref="A577:A579"/>
    <mergeCell ref="A582:A583"/>
    <mergeCell ref="A584:A585"/>
    <mergeCell ref="A586:A589"/>
    <mergeCell ref="A590:A591"/>
    <mergeCell ref="A592:A594"/>
    <mergeCell ref="A595:A597"/>
    <mergeCell ref="A598:A599"/>
    <mergeCell ref="A600:A603"/>
    <mergeCell ref="A604:A607"/>
    <mergeCell ref="A610:A611"/>
    <mergeCell ref="A612:A615"/>
    <mergeCell ref="A616:A617"/>
    <mergeCell ref="A618:A619"/>
    <mergeCell ref="A620:A621"/>
    <mergeCell ref="A622:A623"/>
    <mergeCell ref="A626:A627"/>
    <mergeCell ref="A628:A630"/>
    <mergeCell ref="A631:A632"/>
    <mergeCell ref="A633:A635"/>
    <mergeCell ref="A636:A638"/>
    <mergeCell ref="A639:A641"/>
    <mergeCell ref="A642:A643"/>
    <mergeCell ref="A645:A646"/>
    <mergeCell ref="A647:A648"/>
    <mergeCell ref="A649:A651"/>
    <mergeCell ref="A652:A654"/>
    <mergeCell ref="A655:A656"/>
    <mergeCell ref="A659:A661"/>
    <mergeCell ref="A662:A665"/>
    <mergeCell ref="A666:A668"/>
    <mergeCell ref="A669:A673"/>
    <mergeCell ref="A675:A678"/>
    <mergeCell ref="A679:A680"/>
    <mergeCell ref="A681:A682"/>
    <mergeCell ref="A683:A684"/>
    <mergeCell ref="A687:A688"/>
    <mergeCell ref="A689:A690"/>
    <mergeCell ref="A691:A692"/>
    <mergeCell ref="A693:A694"/>
    <mergeCell ref="A695:A696"/>
    <mergeCell ref="A697:A699"/>
    <mergeCell ref="A700:A702"/>
    <mergeCell ref="A703:A704"/>
    <mergeCell ref="A705:A706"/>
    <mergeCell ref="A716:A717"/>
    <mergeCell ref="A719:A720"/>
    <mergeCell ref="A721:A722"/>
    <mergeCell ref="A732:A733"/>
    <mergeCell ref="A743:A744"/>
    <mergeCell ref="A745:A746"/>
    <mergeCell ref="A747:A748"/>
    <mergeCell ref="A749:A751"/>
    <mergeCell ref="A752:A754"/>
    <mergeCell ref="A755:A757"/>
    <mergeCell ref="A758:A761"/>
    <mergeCell ref="A762:A765"/>
    <mergeCell ref="A766:A768"/>
    <mergeCell ref="A769:A771"/>
    <mergeCell ref="A772:A774"/>
    <mergeCell ref="A775:A777"/>
    <mergeCell ref="A778:A780"/>
    <mergeCell ref="A781:A783"/>
    <mergeCell ref="A784:A785"/>
    <mergeCell ref="A786:A787"/>
    <mergeCell ref="A788:A789"/>
    <mergeCell ref="A790:A795"/>
    <mergeCell ref="A796:A800"/>
    <mergeCell ref="A801:A802"/>
    <mergeCell ref="A803:A804"/>
    <mergeCell ref="A805:A807"/>
    <mergeCell ref="A808:A810"/>
    <mergeCell ref="A811:A812"/>
    <mergeCell ref="A813:A814"/>
    <mergeCell ref="A815:A816"/>
    <mergeCell ref="A817:A818"/>
    <mergeCell ref="A819:A820"/>
    <mergeCell ref="A821:A823"/>
    <mergeCell ref="A824:A826"/>
    <mergeCell ref="A827:A828"/>
    <mergeCell ref="A833:A834"/>
    <mergeCell ref="A835:A837"/>
    <mergeCell ref="A838:A839"/>
    <mergeCell ref="A840:A842"/>
    <mergeCell ref="A847:A851"/>
    <mergeCell ref="A852:A854"/>
    <mergeCell ref="A856:A858"/>
    <mergeCell ref="A859:A861"/>
    <mergeCell ref="A863:A870"/>
    <mergeCell ref="A871:A874"/>
    <mergeCell ref="A879:A883"/>
    <mergeCell ref="A884:A885"/>
    <mergeCell ref="A893:A894"/>
    <mergeCell ref="A895:A899"/>
    <mergeCell ref="A916:A917"/>
    <mergeCell ref="A918:A921"/>
    <mergeCell ref="A925:A926"/>
    <mergeCell ref="A927:A928"/>
    <mergeCell ref="A929:A930"/>
    <mergeCell ref="A931:A932"/>
    <mergeCell ref="A933:A934"/>
    <mergeCell ref="A938:A939"/>
    <mergeCell ref="A940:A941"/>
    <mergeCell ref="A942:A945"/>
    <mergeCell ref="A946:A949"/>
    <mergeCell ref="A950:A953"/>
    <mergeCell ref="A954:A957"/>
    <mergeCell ref="A958:A959"/>
    <mergeCell ref="A960:A961"/>
    <mergeCell ref="A964:A965"/>
    <mergeCell ref="A966:A967"/>
    <mergeCell ref="A968:A969"/>
    <mergeCell ref="A970:A971"/>
    <mergeCell ref="A972:A973"/>
    <mergeCell ref="A974:A975"/>
    <mergeCell ref="A976:A977"/>
    <mergeCell ref="A978:A979"/>
    <mergeCell ref="A980:A983"/>
    <mergeCell ref="A985:A990"/>
    <mergeCell ref="A991:A994"/>
    <mergeCell ref="A995:A997"/>
    <mergeCell ref="A998:A999"/>
    <mergeCell ref="A1000:A1001"/>
    <mergeCell ref="A1002:A1003"/>
    <mergeCell ref="A1004:A1005"/>
    <mergeCell ref="A1007:A1008"/>
    <mergeCell ref="A1010:A1011"/>
    <mergeCell ref="A1012:A1014"/>
    <mergeCell ref="A1015:A1017"/>
    <mergeCell ref="A1018:A1019"/>
    <mergeCell ref="A1020:A1022"/>
    <mergeCell ref="A1023:A1025"/>
    <mergeCell ref="A1026:A1027"/>
    <mergeCell ref="A1029:A1034"/>
    <mergeCell ref="A1035:A1036"/>
    <mergeCell ref="A1037:A1038"/>
    <mergeCell ref="A1039:A1042"/>
    <mergeCell ref="A1045:A1046"/>
    <mergeCell ref="A1047:A1048"/>
    <mergeCell ref="A1049:A1051"/>
    <mergeCell ref="A1052:A1054"/>
    <mergeCell ref="A1055:A1056"/>
    <mergeCell ref="A1057:A1058"/>
    <mergeCell ref="A1059:A1060"/>
    <mergeCell ref="A1061:A1062"/>
    <mergeCell ref="A1063:A1065"/>
    <mergeCell ref="A1066:A1068"/>
    <mergeCell ref="A1069:A1070"/>
    <mergeCell ref="A1071:A1073"/>
    <mergeCell ref="A1074:A1075"/>
    <mergeCell ref="A1076:A1078"/>
    <mergeCell ref="A1079:A1081"/>
    <mergeCell ref="A1082:A1083"/>
    <mergeCell ref="A1084:A1085"/>
    <mergeCell ref="A1086:A1087"/>
    <mergeCell ref="A1088:A1089"/>
    <mergeCell ref="A1090:A1092"/>
    <mergeCell ref="A1093:A1094"/>
    <mergeCell ref="A1095:A1096"/>
    <mergeCell ref="A1097:A1098"/>
    <mergeCell ref="A1099:A1100"/>
    <mergeCell ref="A1101:A1103"/>
    <mergeCell ref="A1104:A1106"/>
    <mergeCell ref="A1107:A1108"/>
    <mergeCell ref="A1109:A1112"/>
    <mergeCell ref="A1113:A1114"/>
    <mergeCell ref="A1115:A1118"/>
    <mergeCell ref="A1119:A1120"/>
    <mergeCell ref="A1121:A1122"/>
    <mergeCell ref="A1123:A1124"/>
    <mergeCell ref="A1125:A1126"/>
    <mergeCell ref="A1127:A1129"/>
    <mergeCell ref="A1130:A1131"/>
    <mergeCell ref="A1132:A1134"/>
    <mergeCell ref="A1135:A1136"/>
    <mergeCell ref="A1137:A1139"/>
    <mergeCell ref="A1140:A1143"/>
    <mergeCell ref="A1144:A1145"/>
    <mergeCell ref="A1146:A1147"/>
    <mergeCell ref="A1148:A1149"/>
    <mergeCell ref="A1150:A1151"/>
    <mergeCell ref="A1152:A1153"/>
    <mergeCell ref="A1154:A1155"/>
    <mergeCell ref="A1156:A1157"/>
    <mergeCell ref="A1158:A1159"/>
    <mergeCell ref="A1160:A1161"/>
    <mergeCell ref="A1162:A1163"/>
    <mergeCell ref="A1164:A1165"/>
    <mergeCell ref="A1166:A1169"/>
    <mergeCell ref="A1170:A1171"/>
    <mergeCell ref="A1172:A1174"/>
    <mergeCell ref="A1175:A1177"/>
    <mergeCell ref="A1178:A1179"/>
    <mergeCell ref="A1180:A1181"/>
    <mergeCell ref="A1182:A1183"/>
    <mergeCell ref="A1184:A1185"/>
    <mergeCell ref="A1199:A1200"/>
    <mergeCell ref="A1221:A1222"/>
    <mergeCell ref="A1223:A1224"/>
    <mergeCell ref="A1237:A1239"/>
    <mergeCell ref="A1240:A1241"/>
    <mergeCell ref="A1242:A1243"/>
    <mergeCell ref="A1245:A1246"/>
    <mergeCell ref="A1249:A1250"/>
    <mergeCell ref="A1252:A1253"/>
    <mergeCell ref="A1254:A1255"/>
    <mergeCell ref="A1275:A1276"/>
    <mergeCell ref="A1293:A1296"/>
    <mergeCell ref="A1297:A1300"/>
    <mergeCell ref="A1301:A1304"/>
    <mergeCell ref="A1305:A1307"/>
    <mergeCell ref="A1308:A1310"/>
    <mergeCell ref="A1311:A1313"/>
    <mergeCell ref="A1314:A1316"/>
    <mergeCell ref="A1326:A1330"/>
    <mergeCell ref="A1331:A1335"/>
    <mergeCell ref="A1336:A1338"/>
    <mergeCell ref="A1342:A1343"/>
    <mergeCell ref="A1344:A1345"/>
    <mergeCell ref="A1349:A1351"/>
    <mergeCell ref="A1352:A1354"/>
    <mergeCell ref="A1356:A1359"/>
    <mergeCell ref="A1365:A1366"/>
    <mergeCell ref="A1367:A1368"/>
    <mergeCell ref="A1372:A1373"/>
    <mergeCell ref="A1382:A1384"/>
    <mergeCell ref="B353:B354"/>
    <mergeCell ref="B356:B357"/>
    <mergeCell ref="B365:B366"/>
    <mergeCell ref="B367:B368"/>
    <mergeCell ref="B370:B371"/>
    <mergeCell ref="B386:B389"/>
    <mergeCell ref="B390:B393"/>
    <mergeCell ref="B394:B397"/>
    <mergeCell ref="B398:B401"/>
    <mergeCell ref="B402:B403"/>
    <mergeCell ref="B404:B407"/>
    <mergeCell ref="B408:B409"/>
    <mergeCell ref="B410:B411"/>
    <mergeCell ref="B412:B414"/>
    <mergeCell ref="B415:B416"/>
    <mergeCell ref="B422:B423"/>
    <mergeCell ref="B424:B425"/>
    <mergeCell ref="B426:B427"/>
    <mergeCell ref="B428:B429"/>
    <mergeCell ref="B430:B431"/>
    <mergeCell ref="B432:B433"/>
    <mergeCell ref="B434:B435"/>
    <mergeCell ref="B436:B437"/>
    <mergeCell ref="B438:B439"/>
    <mergeCell ref="B445:B446"/>
    <mergeCell ref="B448:B449"/>
    <mergeCell ref="B716:B717"/>
    <mergeCell ref="B1293:B1296"/>
    <mergeCell ref="B1297:B1300"/>
    <mergeCell ref="B1301:B1304"/>
    <mergeCell ref="B1305:B1307"/>
    <mergeCell ref="B1308:B1310"/>
    <mergeCell ref="B1311:B1313"/>
    <mergeCell ref="B1314:B1316"/>
    <mergeCell ref="C716:C717"/>
    <mergeCell ref="D716:D717"/>
    <mergeCell ref="E716:E717"/>
    <mergeCell ref="F716:F717"/>
    <mergeCell ref="G716:G717"/>
    <mergeCell ref="H386:H389"/>
    <mergeCell ref="H390:H393"/>
    <mergeCell ref="H394:H397"/>
    <mergeCell ref="H716:H717"/>
    <mergeCell ref="A54:K56"/>
    <mergeCell ref="A161:K162"/>
    <mergeCell ref="A196:K197"/>
    <mergeCell ref="A300:K301"/>
    <mergeCell ref="A345:K346"/>
    <mergeCell ref="A380:K383"/>
    <mergeCell ref="A455:K456"/>
    <mergeCell ref="A508:K509"/>
    <mergeCell ref="A725:K726"/>
    <mergeCell ref="A844:K845"/>
    <mergeCell ref="A890:K891"/>
    <mergeCell ref="A1187:K1188"/>
    <mergeCell ref="A1323:K1324"/>
  </mergeCells>
  <conditionalFormatting sqref="A6:K6">
    <cfRule type="cellIs" dxfId="0" priority="43" operator="equal">
      <formula>240000000</formula>
    </cfRule>
  </conditionalFormatting>
  <conditionalFormatting sqref="C7">
    <cfRule type="cellIs" dxfId="0" priority="53" operator="equal">
      <formula>240000000</formula>
    </cfRule>
  </conditionalFormatting>
  <conditionalFormatting sqref="C19">
    <cfRule type="cellIs" dxfId="0" priority="58" operator="equal">
      <formula>240000000</formula>
    </cfRule>
  </conditionalFormatting>
  <conditionalFormatting sqref="B26">
    <cfRule type="cellIs" dxfId="0" priority="4" operator="equal">
      <formula>240000000</formula>
    </cfRule>
  </conditionalFormatting>
  <conditionalFormatting sqref="A30:K30">
    <cfRule type="cellIs" dxfId="0" priority="41" operator="equal">
      <formula>240000000</formula>
    </cfRule>
  </conditionalFormatting>
  <conditionalFormatting sqref="A39:K39">
    <cfRule type="cellIs" dxfId="0" priority="40" operator="equal">
      <formula>240000000</formula>
    </cfRule>
  </conditionalFormatting>
  <conditionalFormatting sqref="A40:K40">
    <cfRule type="cellIs" dxfId="0" priority="78" operator="equal">
      <formula>240000000</formula>
    </cfRule>
  </conditionalFormatting>
  <conditionalFormatting sqref="C51">
    <cfRule type="cellIs" dxfId="0" priority="44" operator="equal">
      <formula>240000000</formula>
    </cfRule>
  </conditionalFormatting>
  <conditionalFormatting sqref="A57:K57">
    <cfRule type="cellIs" dxfId="0" priority="39" operator="equal">
      <formula>240000000</formula>
    </cfRule>
  </conditionalFormatting>
  <conditionalFormatting sqref="A58:K58">
    <cfRule type="cellIs" dxfId="0" priority="76" operator="equal">
      <formula>240000000</formula>
    </cfRule>
  </conditionalFormatting>
  <conditionalFormatting sqref="A163:K163">
    <cfRule type="cellIs" dxfId="0" priority="38" operator="equal">
      <formula>240000000</formula>
    </cfRule>
  </conditionalFormatting>
  <conditionalFormatting sqref="A198:K198">
    <cfRule type="cellIs" dxfId="0" priority="37" operator="equal">
      <formula>240000000</formula>
    </cfRule>
  </conditionalFormatting>
  <conditionalFormatting sqref="C233">
    <cfRule type="cellIs" dxfId="0" priority="69" operator="equal">
      <formula>240000000</formula>
    </cfRule>
  </conditionalFormatting>
  <conditionalFormatting sqref="C234">
    <cfRule type="cellIs" dxfId="0" priority="70" operator="equal">
      <formula>240000000</formula>
    </cfRule>
  </conditionalFormatting>
  <conditionalFormatting sqref="A247:K247">
    <cfRule type="cellIs" dxfId="0" priority="36" operator="equal">
      <formula>240000000</formula>
    </cfRule>
  </conditionalFormatting>
  <conditionalFormatting sqref="A302:K302">
    <cfRule type="cellIs" dxfId="0" priority="35" operator="equal">
      <formula>240000000</formula>
    </cfRule>
  </conditionalFormatting>
  <conditionalFormatting sqref="A347:K347">
    <cfRule type="cellIs" dxfId="0" priority="34" operator="equal">
      <formula>240000000</formula>
    </cfRule>
  </conditionalFormatting>
  <conditionalFormatting sqref="A376:K376">
    <cfRule type="cellIs" dxfId="0" priority="33" operator="equal">
      <formula>240000000</formula>
    </cfRule>
  </conditionalFormatting>
  <conditionalFormatting sqref="B377">
    <cfRule type="cellIs" dxfId="0" priority="73" operator="equal">
      <formula>240000000</formula>
    </cfRule>
  </conditionalFormatting>
  <conditionalFormatting sqref="A384:K384">
    <cfRule type="cellIs" dxfId="0" priority="32" operator="equal">
      <formula>240000000</formula>
    </cfRule>
  </conditionalFormatting>
  <conditionalFormatting sqref="A420:K420">
    <cfRule type="cellIs" dxfId="0" priority="31" operator="equal">
      <formula>240000000</formula>
    </cfRule>
  </conditionalFormatting>
  <conditionalFormatting sqref="A443:K443">
    <cfRule type="cellIs" dxfId="0" priority="30" operator="equal">
      <formula>240000000</formula>
    </cfRule>
  </conditionalFormatting>
  <conditionalFormatting sqref="A457:K457">
    <cfRule type="cellIs" dxfId="0" priority="29" operator="equal">
      <formula>240000000</formula>
    </cfRule>
  </conditionalFormatting>
  <conditionalFormatting sqref="A510:K510">
    <cfRule type="cellIs" dxfId="0" priority="28" operator="equal">
      <formula>240000000</formula>
    </cfRule>
  </conditionalFormatting>
  <conditionalFormatting sqref="A511:B511">
    <cfRule type="cellIs" dxfId="0" priority="27" operator="equal">
      <formula>240000000</formula>
    </cfRule>
  </conditionalFormatting>
  <conditionalFormatting sqref="A512:B512">
    <cfRule type="cellIs" dxfId="0" priority="26" operator="equal">
      <formula>240000000</formula>
    </cfRule>
  </conditionalFormatting>
  <conditionalFormatting sqref="A513:B513">
    <cfRule type="cellIs" dxfId="0" priority="25" operator="equal">
      <formula>240000000</formula>
    </cfRule>
  </conditionalFormatting>
  <conditionalFormatting sqref="A514:B514">
    <cfRule type="cellIs" dxfId="0" priority="24" operator="equal">
      <formula>240000000</formula>
    </cfRule>
  </conditionalFormatting>
  <conditionalFormatting sqref="A515:B515">
    <cfRule type="cellIs" dxfId="0" priority="23" operator="equal">
      <formula>240000000</formula>
    </cfRule>
  </conditionalFormatting>
  <conditionalFormatting sqref="A516:B516">
    <cfRule type="cellIs" dxfId="0" priority="22" operator="equal">
      <formula>240000000</formula>
    </cfRule>
  </conditionalFormatting>
  <conditionalFormatting sqref="A517:B517">
    <cfRule type="cellIs" dxfId="0" priority="21" operator="equal">
      <formula>240000000</formula>
    </cfRule>
  </conditionalFormatting>
  <conditionalFormatting sqref="A518:B518">
    <cfRule type="cellIs" dxfId="0" priority="20" operator="equal">
      <formula>240000000</formula>
    </cfRule>
  </conditionalFormatting>
  <conditionalFormatting sqref="A519:B519">
    <cfRule type="cellIs" dxfId="0" priority="19" operator="equal">
      <formula>240000000</formula>
    </cfRule>
  </conditionalFormatting>
  <conditionalFormatting sqref="A520:B520">
    <cfRule type="cellIs" dxfId="0" priority="18" operator="equal">
      <formula>240000000</formula>
    </cfRule>
  </conditionalFormatting>
  <conditionalFormatting sqref="A521:B521">
    <cfRule type="cellIs" dxfId="0" priority="17" operator="equal">
      <formula>240000000</formula>
    </cfRule>
  </conditionalFormatting>
  <conditionalFormatting sqref="A716">
    <cfRule type="cellIs" dxfId="0" priority="5" operator="equal">
      <formula>240000000</formula>
    </cfRule>
  </conditionalFormatting>
  <conditionalFormatting sqref="C716">
    <cfRule type="cellIs" dxfId="0" priority="15" operator="equal">
      <formula>240000000</formula>
    </cfRule>
  </conditionalFormatting>
  <conditionalFormatting sqref="D716">
    <cfRule type="cellIs" dxfId="0" priority="14" operator="equal">
      <formula>240000000</formula>
    </cfRule>
  </conditionalFormatting>
  <conditionalFormatting sqref="E716">
    <cfRule type="cellIs" dxfId="0" priority="13" operator="equal">
      <formula>240000000</formula>
    </cfRule>
  </conditionalFormatting>
  <conditionalFormatting sqref="F716">
    <cfRule type="cellIs" dxfId="0" priority="12" operator="equal">
      <formula>240000000</formula>
    </cfRule>
  </conditionalFormatting>
  <conditionalFormatting sqref="G716">
    <cfRule type="cellIs" dxfId="0" priority="11" operator="equal">
      <formula>240000000</formula>
    </cfRule>
  </conditionalFormatting>
  <conditionalFormatting sqref="H716">
    <cfRule type="cellIs" dxfId="0" priority="10" operator="equal">
      <formula>240000000</formula>
    </cfRule>
  </conditionalFormatting>
  <conditionalFormatting sqref="I717:K717">
    <cfRule type="cellIs" dxfId="0" priority="9" operator="equal">
      <formula>240000000</formula>
    </cfRule>
  </conditionalFormatting>
  <conditionalFormatting sqref="J727:K727">
    <cfRule type="cellIs" dxfId="0" priority="6" operator="equal">
      <formula>240000000</formula>
    </cfRule>
  </conditionalFormatting>
  <conditionalFormatting sqref="D735">
    <cfRule type="duplicateValues" dxfId="1" priority="8"/>
  </conditionalFormatting>
  <conditionalFormatting sqref="J846:K846">
    <cfRule type="cellIs" dxfId="0" priority="3" operator="equal">
      <formula>240000000</formula>
    </cfRule>
  </conditionalFormatting>
  <conditionalFormatting sqref="A892">
    <cfRule type="cellIs" dxfId="0" priority="1" operator="equal">
      <formula>240000000</formula>
    </cfRule>
  </conditionalFormatting>
  <conditionalFormatting sqref="B41:B51">
    <cfRule type="cellIs" dxfId="0" priority="79" operator="equal">
      <formula>240000000</formula>
    </cfRule>
  </conditionalFormatting>
  <conditionalFormatting sqref="C8:C11">
    <cfRule type="cellIs" dxfId="0" priority="54" operator="equal">
      <formula>240000000</formula>
    </cfRule>
  </conditionalFormatting>
  <conditionalFormatting sqref="C12:C13">
    <cfRule type="cellIs" dxfId="0" priority="55" operator="equal">
      <formula>240000000</formula>
    </cfRule>
  </conditionalFormatting>
  <conditionalFormatting sqref="C14:C16">
    <cfRule type="cellIs" dxfId="0" priority="56" operator="equal">
      <formula>240000000</formula>
    </cfRule>
  </conditionalFormatting>
  <conditionalFormatting sqref="C17:C18">
    <cfRule type="cellIs" dxfId="0" priority="57" operator="equal">
      <formula>240000000</formula>
    </cfRule>
  </conditionalFormatting>
  <conditionalFormatting sqref="C20:C21">
    <cfRule type="cellIs" dxfId="0" priority="59" operator="equal">
      <formula>240000000</formula>
    </cfRule>
  </conditionalFormatting>
  <conditionalFormatting sqref="C22:C23">
    <cfRule type="cellIs" dxfId="0" priority="60" operator="equal">
      <formula>240000000</formula>
    </cfRule>
  </conditionalFormatting>
  <conditionalFormatting sqref="C41:C50">
    <cfRule type="cellIs" dxfId="0" priority="49" operator="equal">
      <formula>240000000</formula>
    </cfRule>
  </conditionalFormatting>
  <conditionalFormatting sqref="C165:C170">
    <cfRule type="cellIs" dxfId="0" priority="50" operator="equal">
      <formula>240000000</formula>
    </cfRule>
  </conditionalFormatting>
  <conditionalFormatting sqref="C172:C181">
    <cfRule type="cellIs" dxfId="0" priority="51" operator="equal">
      <formula>240000000</formula>
    </cfRule>
  </conditionalFormatting>
  <conditionalFormatting sqref="C183:C193">
    <cfRule type="cellIs" dxfId="0" priority="52" operator="equal">
      <formula>240000000</formula>
    </cfRule>
  </conditionalFormatting>
  <conditionalFormatting sqref="C199:C201">
    <cfRule type="cellIs" dxfId="0" priority="61" operator="equal">
      <formula>240000000</formula>
    </cfRule>
  </conditionalFormatting>
  <conditionalFormatting sqref="C202:C203">
    <cfRule type="cellIs" dxfId="0" priority="62" operator="equal">
      <formula>240000000</formula>
    </cfRule>
  </conditionalFormatting>
  <conditionalFormatting sqref="C204:C213">
    <cfRule type="cellIs" dxfId="0" priority="63" operator="equal">
      <formula>240000000</formula>
    </cfRule>
  </conditionalFormatting>
  <conditionalFormatting sqref="C214:C217">
    <cfRule type="cellIs" dxfId="0" priority="64" operator="equal">
      <formula>240000000</formula>
    </cfRule>
  </conditionalFormatting>
  <conditionalFormatting sqref="C218:C221">
    <cfRule type="cellIs" dxfId="0" priority="65" operator="equal">
      <formula>240000000</formula>
    </cfRule>
  </conditionalFormatting>
  <conditionalFormatting sqref="C222:C228">
    <cfRule type="cellIs" dxfId="0" priority="66" operator="equal">
      <formula>240000000</formula>
    </cfRule>
  </conditionalFormatting>
  <conditionalFormatting sqref="C229:C230">
    <cfRule type="cellIs" dxfId="0" priority="67" operator="equal">
      <formula>240000000</formula>
    </cfRule>
  </conditionalFormatting>
  <conditionalFormatting sqref="C231:C232">
    <cfRule type="cellIs" dxfId="0" priority="68" operator="equal">
      <formula>240000000</formula>
    </cfRule>
  </conditionalFormatting>
  <conditionalFormatting sqref="C235:C240">
    <cfRule type="cellIs" dxfId="0" priority="71" operator="equal">
      <formula>240000000</formula>
    </cfRule>
  </conditionalFormatting>
  <conditionalFormatting sqref="C241:C243">
    <cfRule type="cellIs" dxfId="0" priority="72" operator="equal">
      <formula>240000000</formula>
    </cfRule>
  </conditionalFormatting>
  <conditionalFormatting sqref="D827:D832">
    <cfRule type="duplicateValues" dxfId="1" priority="7"/>
  </conditionalFormatting>
  <conditionalFormatting sqref="A2:K3 A28:K28 A24:K24">
    <cfRule type="cellIs" dxfId="0" priority="45" operator="equal">
      <formula>240000000</formula>
    </cfRule>
  </conditionalFormatting>
  <conditionalFormatting sqref="B7:B23 B194">
    <cfRule type="cellIs" dxfId="0" priority="75" operator="equal">
      <formula>240000000</formula>
    </cfRule>
  </conditionalFormatting>
  <conditionalFormatting sqref="A26 C26:K26">
    <cfRule type="cellIs" dxfId="0" priority="42" operator="equal">
      <formula>240000000</formula>
    </cfRule>
  </conditionalFormatting>
  <conditionalFormatting sqref="B52 B183:B193 B165:B181">
    <cfRule type="cellIs" dxfId="0" priority="74" operator="equal">
      <formula>240000000</formula>
    </cfRule>
  </conditionalFormatting>
  <conditionalFormatting sqref="B59:B159 B406:B417 B402:B404 B442 B444 B392 B385:B386 B452:B453 B389 B395 B440 B419 B421 B398:B399 B348:B370 B345:B346 B303:B342 B380:B383 B248:B297 B246 A375 B199:B244">
    <cfRule type="cellIs" dxfId="0" priority="77" operator="equal">
      <formula>240000000</formula>
    </cfRule>
  </conditionalFormatting>
  <conditionalFormatting sqref="A422:B439">
    <cfRule type="cellIs" dxfId="0" priority="48" operator="equal">
      <formula>240000000</formula>
    </cfRule>
  </conditionalFormatting>
  <conditionalFormatting sqref="A445:B451">
    <cfRule type="cellIs" dxfId="0" priority="47" operator="equal">
      <formula>240000000</formula>
    </cfRule>
  </conditionalFormatting>
  <conditionalFormatting sqref="A458:B459 B505 A504:B504 B502:B503 A501:B501 B500 A499:B499 B497:B498 A496:B496 B491:B495 A490:B490 B488:B489 A487:B487 B485:B486 A484:B484 B480:B483 A479:B479 B474:B478 A473:B473 B469:B472 A468:B468 B466:B467 A465:B465 B460:B464">
    <cfRule type="cellIs" dxfId="0" priority="46" operator="equal">
      <formula>240000000</formula>
    </cfRule>
  </conditionalFormatting>
  <conditionalFormatting sqref="B716 I716">
    <cfRule type="cellIs" dxfId="0" priority="16" operator="equal">
      <formula>240000000</formula>
    </cfRule>
  </conditionalFormatting>
  <pageMargins left="0.751388888888889" right="0.751388888888889" top="1.02361111111111" bottom="1.02361111111111" header="0.5" footer="0.5"/>
  <pageSetup paperSize="8" scale="55"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立项指南目录（2026年3月30日）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2026-02-02T07:16:00Z</dcterms:created>
  <dcterms:modified xsi:type="dcterms:W3CDTF">2026-03-30T01:23:22Z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6D7D48B63C9F4BA0BED1643B9F8FE22D_13</vt:lpwstr>
  </property>
  <property fmtid="{D5CDD505-2E9C-101B-9397-08002B2CF9AE}" pid="3" name="KSOProductBuildVer">
    <vt:lpwstr>2052-12.1.0.25225</vt:lpwstr>
  </property>
  <property fmtid="{D5CDD505-2E9C-101B-9397-08002B2CF9AE}" pid="4" name="CalculationRule">
    <vt:i4>1</vt:i4>
  </property>
</Properties>
</file>